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4000" windowHeight="943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2" i="1" l="1"/>
  <c r="F12" i="1"/>
  <c r="E22" i="1" l="1"/>
  <c r="J22" i="1"/>
  <c r="I22" i="1"/>
  <c r="H22" i="1"/>
  <c r="G22" i="1"/>
  <c r="F22" i="1"/>
  <c r="I12" i="1"/>
  <c r="E12" i="1"/>
  <c r="J23" i="1" l="1"/>
  <c r="H23" i="1"/>
  <c r="G23" i="1"/>
  <c r="F23" i="1"/>
  <c r="E23" i="1"/>
  <c r="I23" i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<sst xmlns="http://schemas.openxmlformats.org/spreadsheetml/2006/main" count="41" uniqueCount="40">
  <si>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</si>
  <si>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</si>
  <si>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</si>
  <si>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</si>
  <si>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</si>
  <si>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</si>
  <si>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</si>
  <si>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</si>
  <si>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</si>
  <si>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</si>
  <si>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</si>
  <si>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</si>
  <si>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</si>
  <si>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</si>
  <si>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</si>
  <si>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</si>
  <si>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</si>
  <si>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МОБУ "Смольненская ООШ"                    с 1 по 4 классы</t>
  </si>
  <si>
    <t>Утверждаю:                                      Дьякова М.С.</t>
  </si>
  <si>
    <t xml:space="preserve"> </t>
  </si>
  <si>
    <t>чай витаминизированный</t>
  </si>
  <si>
    <t>напиток</t>
  </si>
  <si>
    <t>хлеб пшеничный</t>
  </si>
  <si>
    <t>хлеб ржано-пшеничный</t>
  </si>
  <si>
    <t>завтрак</t>
  </si>
  <si>
    <t>гор.блюдо</t>
  </si>
  <si>
    <t>гор.напиток</t>
  </si>
  <si>
    <t>цена</t>
  </si>
  <si>
    <t>ИТОГО</t>
  </si>
  <si>
    <t>итого  за день</t>
  </si>
  <si>
    <t>яйцо</t>
  </si>
  <si>
    <t>макароны с сыром</t>
  </si>
  <si>
    <t>яйцо вареное</t>
  </si>
  <si>
    <t>закуска витаминная</t>
  </si>
  <si>
    <t>суп гороховый</t>
  </si>
  <si>
    <t>каша пшенная</t>
  </si>
  <si>
    <t>яблоко</t>
  </si>
  <si>
    <t>фрукты</t>
  </si>
  <si>
    <t>кофейный напиток с молоком</t>
  </si>
  <si>
    <t>биточки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</si>
</sst>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/>
    </xf>
    <xf numFmtId="0" fontId="3" fillId="0" borderId="6" xfId="0" applyFont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3" borderId="4" xfId="0" applyFont="1" applyFill="1" applyBorder="1"/>
    <xf numFmtId="0" fontId="3" fillId="2" borderId="4" xfId="0" applyFont="1" applyFill="1" applyBorder="1"/>
    <xf numFmtId="0" fontId="3" fillId="0" borderId="12" xfId="0" applyFont="1" applyBorder="1"/>
    <xf numFmtId="0" fontId="1" fillId="3" borderId="1" xfId="0" applyFont="1" applyFill="1" applyBorder="1" applyAlignment="1">
      <alignment horizontal="center" vertical="top" wrapText="1"/>
    </xf>
    <xf numFmtId="2" fontId="3" fillId="3" borderId="10" xfId="0" applyNumberFormat="1" applyFont="1" applyFill="1" applyBorder="1" applyAlignment="1" applyProtection="1">
      <alignment horizontal="center" vertical="top"/>
      <protection locked="0"/>
    </xf>
    <xf numFmtId="0" fontId="3" fillId="0" borderId="4" xfId="0" applyFont="1" applyBorder="1"/>
    <xf numFmtId="0" fontId="3" fillId="2" borderId="1" xfId="0" applyFont="1" applyFill="1" applyBorder="1"/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>
      <alignment vertical="top"/>
    </xf>
    <xf numFmtId="0" fontId="1" fillId="4" borderId="13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vertical="top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3" xfId="0" applyFill="1" applyBorder="1" applyProtection="1">
      <protection locked="0"/>
    </xf>
    <xf numFmtId="14" fontId="0" fillId="2" borderId="0" xfId="0" applyNumberFormat="1" applyFill="1"/>
    <xf numFmtId="0" fontId="0" fillId="2" borderId="11" xfId="0" applyFill="1" applyBorder="1"/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/>
    <xf numFmtId="0" fontId="0" fillId="2" borderId="14" xfId="0" applyFill="1" applyBorder="1" applyAlignment="1" applyProtection="1">
      <protection locked="0"/>
    </xf>
    <xf numFmtId="0" fontId="0" fillId="0" borderId="15" xfId="0" applyBorder="1" applyAlignment="1"/>
    <xf numFmtId="0" fontId="0" fillId="0" borderId="1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48" zoomScaleSheetLayoutView="148" workbookViewId="0">
      <selection activeCell="H2" sqref="H2:I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B1" t="s">
        <v>18</v>
      </c>
    </row>
    <row r="2" spans="1:10" x14ac:dyDescent="0.25">
      <c r="A2" t="s">
        <v>0</v>
      </c>
      <c r="B2" s="33" t="s">
        <v>17</v>
      </c>
      <c r="C2" s="34"/>
      <c r="D2" s="35"/>
      <c r="E2" s="3" t="s">
        <v>13</v>
      </c>
      <c r="F2" s="4"/>
      <c r="G2" s="3"/>
      <c r="H2" s="36">
        <v>45748</v>
      </c>
      <c r="I2" s="37"/>
      <c r="J2" s="3"/>
    </row>
    <row r="3" spans="1:10" ht="7.5" customHeight="1" thickBot="1" x14ac:dyDescent="0.3">
      <c r="B3" s="3"/>
      <c r="C3" s="3"/>
      <c r="D3" s="3"/>
      <c r="E3" s="3"/>
      <c r="F3" s="3"/>
      <c r="G3" s="3"/>
      <c r="H3" s="3"/>
      <c r="I3" s="3"/>
      <c r="J3" s="3"/>
    </row>
    <row r="4" spans="1:10" ht="23.25" thickBot="1" x14ac:dyDescent="0.3">
      <c r="A4" s="7" t="s">
        <v>1</v>
      </c>
      <c r="B4" s="8" t="s">
        <v>2</v>
      </c>
      <c r="C4" s="8" t="s">
        <v>15</v>
      </c>
      <c r="D4" s="8" t="s">
        <v>3</v>
      </c>
      <c r="E4" s="9" t="s">
        <v>16</v>
      </c>
      <c r="F4" s="9" t="s">
        <v>27</v>
      </c>
      <c r="G4" s="9" t="s">
        <v>4</v>
      </c>
      <c r="H4" s="9" t="s">
        <v>5</v>
      </c>
      <c r="I4" s="9" t="s">
        <v>6</v>
      </c>
      <c r="J4" s="10" t="s">
        <v>7</v>
      </c>
    </row>
    <row r="5" spans="1:10" x14ac:dyDescent="0.25">
      <c r="A5" s="11" t="s">
        <v>24</v>
      </c>
      <c r="B5" s="23" t="s">
        <v>25</v>
      </c>
      <c r="C5" s="26">
        <v>204</v>
      </c>
      <c r="D5" s="24" t="s">
        <v>31</v>
      </c>
      <c r="E5" s="25">
        <v>180</v>
      </c>
      <c r="F5" s="26">
        <v>11.8</v>
      </c>
      <c r="G5" s="25">
        <v>387</v>
      </c>
      <c r="H5" s="25">
        <v>6.96</v>
      </c>
      <c r="I5" s="25">
        <v>11.3</v>
      </c>
      <c r="J5" s="25">
        <v>34.200000000000003</v>
      </c>
    </row>
    <row r="6" spans="1:10" x14ac:dyDescent="0.25">
      <c r="A6" s="12"/>
      <c r="B6" s="27" t="s">
        <v>30</v>
      </c>
      <c r="C6" s="29">
        <v>424</v>
      </c>
      <c r="D6" s="28" t="s">
        <v>32</v>
      </c>
      <c r="E6" s="25">
        <v>50</v>
      </c>
      <c r="F6" s="29">
        <v>11.74</v>
      </c>
      <c r="G6" s="25">
        <v>49</v>
      </c>
      <c r="H6" s="29">
        <v>0.4</v>
      </c>
      <c r="I6" s="29">
        <v>0.3</v>
      </c>
      <c r="J6" s="29">
        <v>27</v>
      </c>
    </row>
    <row r="7" spans="1:10" x14ac:dyDescent="0.25">
      <c r="A7" s="12"/>
      <c r="B7" s="27" t="s">
        <v>26</v>
      </c>
      <c r="C7" s="29">
        <v>379</v>
      </c>
      <c r="D7" s="28" t="s">
        <v>38</v>
      </c>
      <c r="E7" s="25">
        <v>180</v>
      </c>
      <c r="F7" s="29">
        <v>6.98</v>
      </c>
      <c r="G7" s="25">
        <v>156</v>
      </c>
      <c r="H7" s="30">
        <v>3.71</v>
      </c>
      <c r="I7" s="30">
        <v>3.78</v>
      </c>
      <c r="J7" s="30">
        <v>0.1</v>
      </c>
    </row>
    <row r="8" spans="1:10" x14ac:dyDescent="0.25">
      <c r="A8" s="12"/>
      <c r="B8" s="27" t="s">
        <v>37</v>
      </c>
      <c r="C8" s="25">
        <v>338</v>
      </c>
      <c r="D8" s="31" t="s">
        <v>36</v>
      </c>
      <c r="E8" s="25">
        <v>90</v>
      </c>
      <c r="F8" s="29">
        <v>8.6</v>
      </c>
      <c r="G8" s="25">
        <v>74</v>
      </c>
      <c r="H8" s="25">
        <v>0</v>
      </c>
      <c r="I8" s="25">
        <v>8.4</v>
      </c>
      <c r="J8" s="25">
        <v>19</v>
      </c>
    </row>
    <row r="9" spans="1:10" x14ac:dyDescent="0.25">
      <c r="A9" s="12"/>
      <c r="B9" s="27"/>
      <c r="C9" s="25"/>
      <c r="D9" s="31"/>
      <c r="E9" s="25"/>
      <c r="F9" s="32"/>
      <c r="G9" s="25"/>
      <c r="H9" s="25"/>
      <c r="I9" s="25"/>
      <c r="J9" s="25"/>
    </row>
    <row r="10" spans="1:10" x14ac:dyDescent="0.25">
      <c r="A10" s="12"/>
      <c r="B10" s="27"/>
      <c r="C10" s="25"/>
      <c r="D10" s="31"/>
      <c r="E10" s="25"/>
      <c r="F10" s="32"/>
      <c r="G10" s="25"/>
      <c r="H10" s="25"/>
      <c r="I10" s="25"/>
      <c r="J10" s="25"/>
    </row>
    <row r="11" spans="1:10" x14ac:dyDescent="0.25">
      <c r="A11" s="12"/>
      <c r="B11" s="27"/>
      <c r="C11" s="25"/>
      <c r="D11" s="31"/>
      <c r="E11" s="25"/>
      <c r="F11" s="32"/>
      <c r="G11" s="25"/>
      <c r="H11" s="25"/>
      <c r="I11" s="25"/>
      <c r="J11" s="25"/>
    </row>
    <row r="12" spans="1:10" x14ac:dyDescent="0.25">
      <c r="A12" s="13"/>
      <c r="B12" s="6"/>
      <c r="C12" s="14" t="s">
        <v>28</v>
      </c>
      <c r="D12" s="5"/>
      <c r="E12" s="14">
        <f>SUM(E5:E8)</f>
        <v>500</v>
      </c>
      <c r="F12" s="15">
        <f>SUM(F5:F9)</f>
        <v>39.119999999999997</v>
      </c>
      <c r="G12" s="14">
        <f>SUM(G5:G9)</f>
        <v>666</v>
      </c>
      <c r="H12" s="14">
        <v>14.07</v>
      </c>
      <c r="I12" s="14">
        <f>SUM(I5:I8)</f>
        <v>23.78</v>
      </c>
      <c r="J12" s="14">
        <v>100</v>
      </c>
    </row>
    <row r="13" spans="1:10" x14ac:dyDescent="0.25">
      <c r="A13" s="16"/>
      <c r="B13" s="27" t="s">
        <v>8</v>
      </c>
      <c r="C13" s="25">
        <v>43</v>
      </c>
      <c r="D13" s="31" t="s">
        <v>33</v>
      </c>
      <c r="E13" s="25">
        <v>60</v>
      </c>
      <c r="F13" s="29">
        <v>2.5</v>
      </c>
      <c r="G13" s="31">
        <v>7.2</v>
      </c>
      <c r="H13" s="31">
        <v>0.76</v>
      </c>
      <c r="I13" s="31">
        <v>1.4</v>
      </c>
      <c r="J13" s="31">
        <v>2.1800000000000002</v>
      </c>
    </row>
    <row r="14" spans="1:10" x14ac:dyDescent="0.25">
      <c r="A14" s="16"/>
      <c r="B14" s="27" t="s">
        <v>9</v>
      </c>
      <c r="C14" s="25">
        <v>119</v>
      </c>
      <c r="D14" s="31" t="s">
        <v>34</v>
      </c>
      <c r="E14" s="25">
        <v>200</v>
      </c>
      <c r="F14" s="29">
        <v>8.11</v>
      </c>
      <c r="G14" s="31">
        <v>235</v>
      </c>
      <c r="H14" s="31">
        <v>9.42</v>
      </c>
      <c r="I14" s="31">
        <v>11.78</v>
      </c>
      <c r="J14" s="31">
        <v>21.8</v>
      </c>
    </row>
    <row r="15" spans="1:10" x14ac:dyDescent="0.25">
      <c r="A15" s="16"/>
      <c r="B15" s="27" t="s">
        <v>10</v>
      </c>
      <c r="C15" s="25">
        <v>171</v>
      </c>
      <c r="D15" s="31" t="s">
        <v>39</v>
      </c>
      <c r="E15" s="25">
        <v>90</v>
      </c>
      <c r="F15" s="29">
        <v>23.25</v>
      </c>
      <c r="G15" s="31">
        <v>159</v>
      </c>
      <c r="H15" s="31">
        <v>7.02</v>
      </c>
      <c r="I15" s="31">
        <v>7.1</v>
      </c>
      <c r="J15" s="31">
        <v>9.65</v>
      </c>
    </row>
    <row r="16" spans="1:10" x14ac:dyDescent="0.25">
      <c r="A16" s="16"/>
      <c r="B16" s="27" t="s">
        <v>11</v>
      </c>
      <c r="C16" s="25">
        <v>168</v>
      </c>
      <c r="D16" s="31" t="s">
        <v>35</v>
      </c>
      <c r="E16" s="25">
        <v>150</v>
      </c>
      <c r="F16" s="29">
        <v>6.8</v>
      </c>
      <c r="G16" s="31">
        <v>224</v>
      </c>
      <c r="H16" s="31">
        <v>12</v>
      </c>
      <c r="I16" s="31">
        <v>9.8000000000000007</v>
      </c>
      <c r="J16" s="31">
        <v>75</v>
      </c>
    </row>
    <row r="17" spans="1:10" x14ac:dyDescent="0.25">
      <c r="A17" s="16"/>
      <c r="B17" s="27" t="s">
        <v>21</v>
      </c>
      <c r="C17" s="25">
        <v>376</v>
      </c>
      <c r="D17" s="31" t="s">
        <v>20</v>
      </c>
      <c r="E17" s="25">
        <v>180</v>
      </c>
      <c r="F17" s="29">
        <v>1.18</v>
      </c>
      <c r="G17" s="31">
        <v>56</v>
      </c>
      <c r="H17" s="31">
        <v>0.4</v>
      </c>
      <c r="I17" s="31">
        <v>0</v>
      </c>
      <c r="J17" s="31">
        <v>27</v>
      </c>
    </row>
    <row r="18" spans="1:10" x14ac:dyDescent="0.25">
      <c r="A18" s="16"/>
      <c r="B18" s="27" t="s">
        <v>14</v>
      </c>
      <c r="C18" s="31"/>
      <c r="D18" s="31" t="s">
        <v>22</v>
      </c>
      <c r="E18" s="25">
        <v>40</v>
      </c>
      <c r="F18" s="29">
        <v>2</v>
      </c>
      <c r="G18" s="31">
        <v>93.8</v>
      </c>
      <c r="H18" s="31">
        <v>3</v>
      </c>
      <c r="I18" s="31">
        <v>0.3</v>
      </c>
      <c r="J18" s="31">
        <v>19.7</v>
      </c>
    </row>
    <row r="19" spans="1:10" x14ac:dyDescent="0.25">
      <c r="A19" s="16"/>
      <c r="B19" s="27" t="s">
        <v>12</v>
      </c>
      <c r="C19" s="31"/>
      <c r="D19" s="31" t="s">
        <v>23</v>
      </c>
      <c r="E19" s="25">
        <v>40</v>
      </c>
      <c r="F19" s="29">
        <v>2.04</v>
      </c>
      <c r="G19" s="31">
        <v>80.400000000000006</v>
      </c>
      <c r="H19" s="31">
        <v>3.08</v>
      </c>
      <c r="I19" s="31">
        <v>0.76</v>
      </c>
      <c r="J19" s="31">
        <v>16.079999999999998</v>
      </c>
    </row>
    <row r="20" spans="1:10" x14ac:dyDescent="0.25">
      <c r="A20" s="16"/>
      <c r="B20" s="27"/>
      <c r="C20" s="31"/>
      <c r="D20" s="31"/>
      <c r="E20" s="25"/>
      <c r="F20" s="29"/>
      <c r="G20" s="31"/>
      <c r="H20" s="31"/>
      <c r="I20" s="31"/>
      <c r="J20" s="31"/>
    </row>
    <row r="21" spans="1:10" x14ac:dyDescent="0.25">
      <c r="A21" s="16"/>
      <c r="B21" s="27"/>
      <c r="C21" s="31"/>
      <c r="D21" s="31"/>
      <c r="E21" s="25"/>
      <c r="F21" s="29"/>
      <c r="G21" s="31"/>
      <c r="H21" s="31"/>
      <c r="I21" s="31"/>
      <c r="J21" s="31"/>
    </row>
    <row r="22" spans="1:10" x14ac:dyDescent="0.25">
      <c r="A22" s="1" t="s">
        <v>19</v>
      </c>
      <c r="B22" s="17"/>
      <c r="C22" s="18" t="s">
        <v>28</v>
      </c>
      <c r="D22" s="18"/>
      <c r="E22" s="19">
        <f t="shared" ref="E22:J22" si="0">SUM(E13:E19)</f>
        <v>760</v>
      </c>
      <c r="F22" s="14">
        <f t="shared" si="0"/>
        <v>45.879999999999995</v>
      </c>
      <c r="G22" s="18">
        <f t="shared" si="0"/>
        <v>855.4</v>
      </c>
      <c r="H22" s="18">
        <f t="shared" si="0"/>
        <v>35.679999999999993</v>
      </c>
      <c r="I22" s="18">
        <f t="shared" si="0"/>
        <v>31.140000000000004</v>
      </c>
      <c r="J22" s="18">
        <f t="shared" si="0"/>
        <v>171.40999999999997</v>
      </c>
    </row>
    <row r="23" spans="1:10" x14ac:dyDescent="0.25">
      <c r="A23" s="1"/>
      <c r="B23" s="38" t="s">
        <v>29</v>
      </c>
      <c r="C23" s="39"/>
      <c r="D23" s="20"/>
      <c r="E23" s="21">
        <f>E12+E22</f>
        <v>1260</v>
      </c>
      <c r="F23" s="22">
        <f t="shared" ref="F23:J23" si="1">F12+F22</f>
        <v>85</v>
      </c>
      <c r="G23" s="22">
        <f t="shared" si="1"/>
        <v>1521.4</v>
      </c>
      <c r="H23" s="22">
        <f t="shared" si="1"/>
        <v>49.749999999999993</v>
      </c>
      <c r="I23" s="22">
        <f t="shared" si="1"/>
        <v>54.92</v>
      </c>
      <c r="J23" s="22">
        <f t="shared" si="1"/>
        <v>271.40999999999997</v>
      </c>
    </row>
    <row r="24" spans="1:10" ht="15.75" thickBot="1" x14ac:dyDescent="0.3">
      <c r="A24" s="2"/>
      <c r="B24" s="40"/>
      <c r="C24" s="41"/>
      <c r="D24" s="41"/>
      <c r="E24" s="41"/>
      <c r="F24" s="41"/>
      <c r="G24" s="41"/>
      <c r="H24" s="41"/>
      <c r="I24" s="41"/>
      <c r="J24" s="42"/>
    </row>
  </sheetData>
  <mergeCells count="4">
    <mergeCell ref="B2:D2"/>
    <mergeCell ref="H2:I2"/>
    <mergeCell ref="B23:C23"/>
    <mergeCell ref="B24:J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Дьякова</cp:lastModifiedBy>
  <cp:lastPrinted>2024-04-17T04:25:23Z</cp:lastPrinted>
  <dcterms:created xsi:type="dcterms:W3CDTF">2015-06-05T18:19:34Z</dcterms:created>
  <dcterms:modified xsi:type="dcterms:W3CDTF">2025-03-30T03:47:28Z</dcterms:modified>
</cp:coreProperties>
</file>