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8" i="1" l="1"/>
  <c r="E10" i="1" l="1"/>
  <c r="J18" i="1" l="1"/>
  <c r="I18" i="1"/>
  <c r="H18" i="1"/>
  <c r="G18" i="1"/>
  <c r="F18" i="1"/>
  <c r="J10" i="1"/>
  <c r="I10" i="1"/>
  <c r="H10" i="1"/>
  <c r="G10" i="1"/>
  <c r="F10" i="1"/>
  <c r="E19" i="1"/>
  <c r="H19" i="1" l="1"/>
  <c r="J19" i="1"/>
  <c r="I19" i="1"/>
  <c r="F19" i="1"/>
  <c r="G1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<sst xmlns="http://schemas.openxmlformats.org/spreadsheetml/2006/main" count="41" uniqueCount="39">
  <si>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</si>
  <si>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</si>
  <si>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</si>
  <si>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</si>
  <si>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</si>
  <si>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</si>
  <si>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</si>
  <si>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</si>
  <si>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</si>
  <si>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</si>
  <si>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</si>
  <si>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</si>
  <si>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</si>
  <si>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</si>
  <si>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</si>
  <si>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</si>
  <si>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</si>
  <si>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</si>
  <si>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</si>
  <si>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</si>
  <si>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чай витаминизированный</t>
  </si>
  <si>
    <t>завтрак</t>
  </si>
  <si>
    <t>цена</t>
  </si>
  <si>
    <t>гор.напиток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</si>
  <si>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</si>
  <si>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</si>
  <si>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</si>
  <si>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</si>
  <si>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</si>
  <si>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</si>
  <si>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</si>
  <si>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хлеб</t>
  </si>
  <si>
    <t>борщ с мясом говядины и сметаной</t>
  </si>
  <si>
    <t>котлеты рыбные из Минтая на пару</t>
  </si>
  <si>
    <t>каша рисовая рассыпчатая</t>
  </si>
  <si>
    <t>сок фруктовый</t>
  </si>
  <si>
    <t>каша вязкая молочная пшенная</t>
  </si>
  <si>
    <t>МОБУ "Смольненская ООШ"                    с 5 по 9 классы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</si>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</sst>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17</v>
      </c>
    </row>
    <row r="2" spans="1:10" x14ac:dyDescent="0.25">
      <c r="A2" t="s">
        <v>0</v>
      </c>
      <c r="B2" s="33" t="s">
        <v>37</v>
      </c>
      <c r="C2" s="34"/>
      <c r="D2" s="35"/>
      <c r="E2" s="3" t="s">
        <v>12</v>
      </c>
      <c r="F2" s="4"/>
      <c r="G2" s="3"/>
      <c r="H2" s="36">
        <v>45674</v>
      </c>
      <c r="I2" s="37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.75" thickBot="1" x14ac:dyDescent="0.3">
      <c r="A4" s="2" t="s">
        <v>1</v>
      </c>
      <c r="B4" s="5" t="s">
        <v>2</v>
      </c>
      <c r="C4" s="5" t="s">
        <v>14</v>
      </c>
      <c r="D4" s="5" t="s">
        <v>3</v>
      </c>
      <c r="E4" s="8" t="s">
        <v>15</v>
      </c>
      <c r="F4" s="8" t="s">
        <v>22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ht="15.75" thickBot="1" x14ac:dyDescent="0.3">
      <c r="A5" s="7" t="s">
        <v>21</v>
      </c>
      <c r="B5" s="26" t="s">
        <v>30</v>
      </c>
      <c r="C5" s="29">
        <v>187</v>
      </c>
      <c r="D5" s="30" t="s">
        <v>36</v>
      </c>
      <c r="E5" s="28">
        <v>250</v>
      </c>
      <c r="F5" s="28">
        <v>10.98</v>
      </c>
      <c r="G5" s="28">
        <v>274.89999999999998</v>
      </c>
      <c r="H5" s="12">
        <v>8.3800000000000008</v>
      </c>
      <c r="I5" s="12">
        <v>10.1</v>
      </c>
      <c r="J5" s="12">
        <v>37.6</v>
      </c>
    </row>
    <row r="6" spans="1:10" x14ac:dyDescent="0.25">
      <c r="A6" s="7"/>
      <c r="B6" s="10" t="s">
        <v>23</v>
      </c>
      <c r="C6" s="27">
        <v>943</v>
      </c>
      <c r="D6" s="31" t="s">
        <v>20</v>
      </c>
      <c r="E6" s="13">
        <v>200</v>
      </c>
      <c r="F6" s="13">
        <v>1.18</v>
      </c>
      <c r="G6" s="13">
        <v>26.8</v>
      </c>
      <c r="H6" s="12">
        <v>0.2</v>
      </c>
      <c r="I6" s="12">
        <v>0</v>
      </c>
      <c r="J6" s="12">
        <v>6.4</v>
      </c>
    </row>
    <row r="7" spans="1:10" x14ac:dyDescent="0.25">
      <c r="A7" s="7"/>
      <c r="B7" s="10" t="s">
        <v>31</v>
      </c>
      <c r="C7" s="11">
        <v>406</v>
      </c>
      <c r="D7" s="31" t="s">
        <v>38</v>
      </c>
      <c r="E7" s="13">
        <v>50</v>
      </c>
      <c r="F7" s="13">
        <v>17.809999999999999</v>
      </c>
      <c r="G7" s="12">
        <v>153</v>
      </c>
      <c r="H7" s="12">
        <v>6.8</v>
      </c>
      <c r="I7" s="12">
        <v>0.8</v>
      </c>
      <c r="J7" s="12">
        <v>44.2</v>
      </c>
    </row>
    <row r="8" spans="1:10" x14ac:dyDescent="0.25">
      <c r="A8" s="1"/>
      <c r="B8" s="10"/>
      <c r="C8" s="11" t="s">
        <v>18</v>
      </c>
      <c r="D8" s="12"/>
      <c r="E8" s="12"/>
      <c r="F8" s="13"/>
      <c r="G8" s="13"/>
      <c r="H8" s="12"/>
      <c r="I8" s="12"/>
      <c r="J8" s="12"/>
    </row>
    <row r="9" spans="1:10" x14ac:dyDescent="0.25">
      <c r="A9" s="1"/>
      <c r="B9" s="10"/>
      <c r="C9" s="11"/>
      <c r="D9" s="12"/>
      <c r="E9" s="12"/>
      <c r="F9" s="13"/>
      <c r="G9" s="13"/>
      <c r="H9" s="12"/>
      <c r="I9" s="12"/>
      <c r="J9" s="12"/>
    </row>
    <row r="10" spans="1:10" x14ac:dyDescent="0.25">
      <c r="A10" s="1"/>
      <c r="B10" s="6" t="s">
        <v>24</v>
      </c>
      <c r="C10" s="15" t="s">
        <v>25</v>
      </c>
      <c r="D10" s="15" t="s">
        <v>18</v>
      </c>
      <c r="E10" s="16">
        <f>E5++E6+E7+E8+E9</f>
        <v>500</v>
      </c>
      <c r="F10" s="17">
        <f>SUM(F5:F9)</f>
        <v>29.97</v>
      </c>
      <c r="G10" s="16">
        <f>SUM(G5:G9)</f>
        <v>454.7</v>
      </c>
      <c r="H10" s="16">
        <f>SUM(H5:H9)</f>
        <v>15.379999999999999</v>
      </c>
      <c r="I10" s="16">
        <f>SUM(I5:I9)</f>
        <v>10.9</v>
      </c>
      <c r="J10" s="16">
        <f>SUM(J5:J9)</f>
        <v>88.2</v>
      </c>
    </row>
    <row r="11" spans="1:10" x14ac:dyDescent="0.25">
      <c r="A11" s="1" t="s">
        <v>19</v>
      </c>
      <c r="B11" s="10"/>
      <c r="C11" s="14"/>
      <c r="D11" s="12"/>
      <c r="E11" s="14"/>
      <c r="F11" s="13"/>
      <c r="G11" s="14"/>
      <c r="H11" s="14"/>
      <c r="I11" s="14"/>
      <c r="J11" s="14"/>
    </row>
    <row r="12" spans="1:10" x14ac:dyDescent="0.25">
      <c r="A12" s="1"/>
      <c r="B12" s="10" t="s">
        <v>8</v>
      </c>
      <c r="C12" s="14">
        <v>81</v>
      </c>
      <c r="D12" s="12" t="s">
        <v>32</v>
      </c>
      <c r="E12" s="14">
        <v>250</v>
      </c>
      <c r="F12" s="13">
        <v>11.94</v>
      </c>
      <c r="G12" s="14">
        <v>110.4</v>
      </c>
      <c r="H12" s="14">
        <v>4.7</v>
      </c>
      <c r="I12" s="14">
        <v>5.7</v>
      </c>
      <c r="J12" s="14">
        <v>10.1</v>
      </c>
    </row>
    <row r="13" spans="1:10" x14ac:dyDescent="0.25">
      <c r="A13" s="1"/>
      <c r="B13" s="10" t="s">
        <v>9</v>
      </c>
      <c r="C13" s="14">
        <v>234</v>
      </c>
      <c r="D13" s="12" t="s">
        <v>33</v>
      </c>
      <c r="E13" s="14">
        <v>90</v>
      </c>
      <c r="F13" s="13">
        <v>22.25</v>
      </c>
      <c r="G13" s="14">
        <v>144</v>
      </c>
      <c r="H13" s="14">
        <v>11.07</v>
      </c>
      <c r="I13" s="14">
        <v>6.8</v>
      </c>
      <c r="J13" s="14">
        <v>7.2</v>
      </c>
    </row>
    <row r="14" spans="1:10" x14ac:dyDescent="0.25">
      <c r="A14" s="1"/>
      <c r="B14" s="10" t="s">
        <v>10</v>
      </c>
      <c r="C14" s="14">
        <v>171</v>
      </c>
      <c r="D14" s="12" t="s">
        <v>34</v>
      </c>
      <c r="E14" s="14">
        <v>180</v>
      </c>
      <c r="F14" s="13">
        <v>8.59</v>
      </c>
      <c r="G14" s="14">
        <v>156</v>
      </c>
      <c r="H14" s="14">
        <v>3.91</v>
      </c>
      <c r="I14" s="14">
        <v>2.63</v>
      </c>
      <c r="J14" s="14">
        <v>18.3</v>
      </c>
    </row>
    <row r="15" spans="1:10" x14ac:dyDescent="0.25">
      <c r="A15" s="1"/>
      <c r="B15" s="10" t="s">
        <v>26</v>
      </c>
      <c r="C15" s="11">
        <v>389</v>
      </c>
      <c r="D15" s="31" t="s">
        <v>35</v>
      </c>
      <c r="E15" s="13">
        <v>180</v>
      </c>
      <c r="F15" s="13">
        <v>10</v>
      </c>
      <c r="G15" s="13">
        <v>93</v>
      </c>
      <c r="H15" s="13">
        <v>0</v>
      </c>
      <c r="I15" s="13">
        <v>0</v>
      </c>
      <c r="J15" s="13">
        <v>23</v>
      </c>
    </row>
    <row r="16" spans="1:10" x14ac:dyDescent="0.25">
      <c r="A16" s="1"/>
      <c r="B16" s="10" t="s">
        <v>13</v>
      </c>
      <c r="C16" s="10"/>
      <c r="D16" s="12" t="s">
        <v>27</v>
      </c>
      <c r="E16" s="13">
        <v>40</v>
      </c>
      <c r="F16" s="13">
        <v>1.21</v>
      </c>
      <c r="G16" s="14">
        <v>93.8</v>
      </c>
      <c r="H16" s="14">
        <v>3</v>
      </c>
      <c r="I16" s="14">
        <v>0.3</v>
      </c>
      <c r="J16" s="14">
        <v>19.7</v>
      </c>
    </row>
    <row r="17" spans="1:10" x14ac:dyDescent="0.25">
      <c r="A17" s="1" t="s">
        <v>18</v>
      </c>
      <c r="B17" s="10" t="s">
        <v>11</v>
      </c>
      <c r="C17" s="10"/>
      <c r="D17" s="12" t="s">
        <v>28</v>
      </c>
      <c r="E17" s="13">
        <v>40</v>
      </c>
      <c r="F17" s="13">
        <v>1.04</v>
      </c>
      <c r="G17" s="14">
        <v>68.62</v>
      </c>
      <c r="H17" s="14">
        <v>3.08</v>
      </c>
      <c r="I17" s="14">
        <v>0.76</v>
      </c>
      <c r="J17" s="14">
        <v>16.079999999999998</v>
      </c>
    </row>
    <row r="18" spans="1:10" x14ac:dyDescent="0.25">
      <c r="B18" s="18"/>
      <c r="C18" s="19" t="s">
        <v>16</v>
      </c>
      <c r="D18" s="20"/>
      <c r="E18" s="21">
        <f>SUM(E11:E17)</f>
        <v>780</v>
      </c>
      <c r="F18" s="22">
        <f t="shared" ref="F18:J18" si="0">SUM(F11:F17)</f>
        <v>55.03</v>
      </c>
      <c r="G18" s="22">
        <f t="shared" si="0"/>
        <v>665.81999999999994</v>
      </c>
      <c r="H18" s="22">
        <f t="shared" si="0"/>
        <v>25.759999999999998</v>
      </c>
      <c r="I18" s="22">
        <f t="shared" si="0"/>
        <v>16.190000000000001</v>
      </c>
      <c r="J18" s="22">
        <f t="shared" si="0"/>
        <v>94.38</v>
      </c>
    </row>
    <row r="19" spans="1:10" x14ac:dyDescent="0.25">
      <c r="A19" s="1"/>
      <c r="B19" s="38" t="s">
        <v>29</v>
      </c>
      <c r="C19" s="39"/>
      <c r="D19" s="23"/>
      <c r="E19" s="24">
        <f>E10+E18</f>
        <v>1280</v>
      </c>
      <c r="F19" s="25">
        <f>F10+F18</f>
        <v>85</v>
      </c>
      <c r="G19" s="25">
        <f t="shared" ref="G19:J19" si="1">G10+G18</f>
        <v>1120.52</v>
      </c>
      <c r="H19" s="32">
        <f t="shared" si="1"/>
        <v>41.14</v>
      </c>
      <c r="I19" s="25">
        <f t="shared" si="1"/>
        <v>27.090000000000003</v>
      </c>
      <c r="J19" s="25">
        <f t="shared" si="1"/>
        <v>182.57999999999998</v>
      </c>
    </row>
  </sheetData>
  <mergeCells count="3">
    <mergeCell ref="B2:D2"/>
    <mergeCell ref="H2:I2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2023-04-12T04:35:32Z</cp:lastPrinted>
  <dcterms:created xsi:type="dcterms:W3CDTF">2015-06-05T18:19:34Z</dcterms:created>
  <dcterms:modified xsi:type="dcterms:W3CDTF">2025-01-10T16:49:50Z</dcterms:modified>
</cp:coreProperties>
</file>