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8" i="1" l="1"/>
  <c r="E10" i="1" l="1"/>
  <c r="J18" i="1" l="1"/>
  <c r="I18" i="1"/>
  <c r="H18" i="1"/>
  <c r="G18" i="1"/>
  <c r="F18" i="1"/>
  <c r="J10" i="1"/>
  <c r="I10" i="1"/>
  <c r="H10" i="1"/>
  <c r="G10" i="1"/>
  <c r="F10" i="1"/>
  <c r="E19" i="1"/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<sst xmlns="http://schemas.openxmlformats.org/spreadsheetml/2006/main" count="42" uniqueCount="40">
  <si>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</si>
  <si>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</si>
  <si>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</si>
  <si>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</si>
  <si>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</si>
  <si>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</si>
  <si>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</si>
  <si>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</si>
  <si>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</si>
  <si>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</si>
  <si>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</si>
  <si>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</si>
  <si>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</si>
  <si>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</si>
  <si>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</si>
  <si>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</si>
  <si>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</si>
  <si>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</si>
  <si>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</si>
  <si>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</si>
  <si>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чай витаминизированный</t>
  </si>
  <si>
    <t>завтрак</t>
  </si>
  <si>
    <t>цена</t>
  </si>
  <si>
    <t>гор.напиток</t>
  </si>
  <si>
    <t xml:space="preserve">  </t>
  </si>
  <si>
    <t xml:space="preserve"> итого</t>
  </si>
  <si>
    <t>напиток</t>
  </si>
  <si>
    <t>компот из кураги</t>
  </si>
  <si>
    <t>хлеб пшеничный</t>
  </si>
  <si>
    <t>хлеб ржано-пшеничный</t>
  </si>
  <si>
    <t>итого за день</t>
  </si>
  <si>
    <t>гор.блюдо</t>
  </si>
  <si>
    <t>яйцо</t>
  </si>
  <si>
    <t>хлеб</t>
  </si>
  <si>
    <t>яйцо вареное</t>
  </si>
  <si>
    <t>тефтели из мяса</t>
  </si>
  <si>
    <t>картофельное пюре</t>
  </si>
  <si>
    <t>МОБУ "Смольненская ООШ"                    с 5 по 9 классы</t>
  </si>
  <si>
    <t>Каша манная молочная</t>
  </si>
  <si>
    <t>борщ с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</si>
</sst>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17</v>
      </c>
    </row>
    <row r="2" spans="1:10" x14ac:dyDescent="0.25">
      <c r="A2" t="s">
        <v>0</v>
      </c>
      <c r="B2" s="30" t="s">
        <v>37</v>
      </c>
      <c r="C2" s="31"/>
      <c r="D2" s="32"/>
      <c r="E2" s="3" t="s">
        <v>12</v>
      </c>
      <c r="F2" s="4"/>
      <c r="G2" s="3"/>
      <c r="H2" s="33">
        <v>45673</v>
      </c>
      <c r="I2" s="34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.75" thickBot="1" x14ac:dyDescent="0.3">
      <c r="A4" s="2" t="s">
        <v>1</v>
      </c>
      <c r="B4" s="5" t="s">
        <v>2</v>
      </c>
      <c r="C4" s="5" t="s">
        <v>14</v>
      </c>
      <c r="D4" s="5" t="s">
        <v>3</v>
      </c>
      <c r="E4" s="8" t="s">
        <v>15</v>
      </c>
      <c r="F4" s="8" t="s">
        <v>22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21</v>
      </c>
      <c r="B5" s="26" t="s">
        <v>31</v>
      </c>
      <c r="C5" s="27">
        <v>175</v>
      </c>
      <c r="D5" s="12" t="s">
        <v>38</v>
      </c>
      <c r="E5" s="12">
        <v>200</v>
      </c>
      <c r="F5" s="28">
        <v>10.45</v>
      </c>
      <c r="G5" s="28">
        <v>136</v>
      </c>
      <c r="H5" s="12">
        <v>5.0999999999999996</v>
      </c>
      <c r="I5" s="12">
        <v>6.9</v>
      </c>
      <c r="J5" s="12">
        <v>36.15</v>
      </c>
    </row>
    <row r="6" spans="1:10" x14ac:dyDescent="0.25">
      <c r="A6" s="7"/>
      <c r="B6" s="29" t="s">
        <v>32</v>
      </c>
      <c r="C6" s="11">
        <v>424</v>
      </c>
      <c r="D6" s="12" t="s">
        <v>34</v>
      </c>
      <c r="E6" s="12">
        <v>50</v>
      </c>
      <c r="F6" s="13">
        <v>11.74</v>
      </c>
      <c r="G6" s="13">
        <v>78</v>
      </c>
      <c r="H6" s="12">
        <v>6.46</v>
      </c>
      <c r="I6" s="12">
        <v>5.78</v>
      </c>
      <c r="J6" s="12">
        <v>0.47</v>
      </c>
    </row>
    <row r="7" spans="1:10" x14ac:dyDescent="0.25">
      <c r="A7" s="7"/>
      <c r="B7" s="10" t="s">
        <v>23</v>
      </c>
      <c r="C7" s="11">
        <v>943</v>
      </c>
      <c r="D7" s="12" t="s">
        <v>20</v>
      </c>
      <c r="E7" s="12">
        <v>200</v>
      </c>
      <c r="F7" s="13">
        <v>1.18</v>
      </c>
      <c r="G7" s="13">
        <v>79.099999999999994</v>
      </c>
      <c r="H7" s="12">
        <v>1.8</v>
      </c>
      <c r="I7" s="12">
        <v>0.46</v>
      </c>
      <c r="J7" s="12">
        <v>21.48</v>
      </c>
    </row>
    <row r="8" spans="1:10" x14ac:dyDescent="0.25">
      <c r="A8" s="1"/>
      <c r="B8" s="10" t="s">
        <v>33</v>
      </c>
      <c r="C8" s="11"/>
      <c r="D8" s="12" t="s">
        <v>28</v>
      </c>
      <c r="E8" s="12">
        <v>35</v>
      </c>
      <c r="F8" s="13">
        <v>2</v>
      </c>
      <c r="G8" s="13">
        <v>81.599999999999994</v>
      </c>
      <c r="H8" s="12">
        <v>3.61</v>
      </c>
      <c r="I8" s="12">
        <v>0.77</v>
      </c>
      <c r="J8" s="12">
        <v>21.84</v>
      </c>
    </row>
    <row r="9" spans="1:10" x14ac:dyDescent="0.25">
      <c r="A9" s="1"/>
      <c r="B9" s="10"/>
      <c r="C9" s="11"/>
      <c r="D9" s="12"/>
      <c r="E9" s="12"/>
      <c r="F9" s="13"/>
      <c r="G9" s="13"/>
      <c r="H9" s="12"/>
      <c r="I9" s="12"/>
      <c r="J9" s="12"/>
    </row>
    <row r="10" spans="1:10" x14ac:dyDescent="0.25">
      <c r="A10" s="1"/>
      <c r="B10" s="6" t="s">
        <v>24</v>
      </c>
      <c r="C10" s="15" t="s">
        <v>25</v>
      </c>
      <c r="D10" s="15" t="s">
        <v>18</v>
      </c>
      <c r="E10" s="16">
        <f>E5++E6+E7+E8+E9</f>
        <v>485</v>
      </c>
      <c r="F10" s="17">
        <f>SUM(F5:F9)</f>
        <v>25.369999999999997</v>
      </c>
      <c r="G10" s="16">
        <f>SUM(G5:G9)</f>
        <v>374.70000000000005</v>
      </c>
      <c r="H10" s="16">
        <f>SUM(H5:H9)</f>
        <v>16.97</v>
      </c>
      <c r="I10" s="16">
        <f>SUM(I5:I9)</f>
        <v>13.91</v>
      </c>
      <c r="J10" s="16">
        <f>SUM(J5:J9)</f>
        <v>79.94</v>
      </c>
    </row>
    <row r="11" spans="1:10" x14ac:dyDescent="0.25">
      <c r="A11" s="1" t="s">
        <v>19</v>
      </c>
      <c r="B11" s="10"/>
      <c r="C11" s="14"/>
      <c r="D11" s="12"/>
      <c r="E11" s="14"/>
      <c r="F11" s="13"/>
      <c r="G11" s="14"/>
      <c r="H11" s="14"/>
      <c r="I11" s="14"/>
      <c r="J11" s="14"/>
    </row>
    <row r="12" spans="1:10" x14ac:dyDescent="0.25">
      <c r="A12" s="1"/>
      <c r="B12" s="10" t="s">
        <v>8</v>
      </c>
      <c r="C12" s="14">
        <v>104</v>
      </c>
      <c r="D12" s="12" t="s">
        <v>39</v>
      </c>
      <c r="E12" s="14">
        <v>250</v>
      </c>
      <c r="F12" s="13">
        <v>14.26</v>
      </c>
      <c r="G12" s="14">
        <v>129</v>
      </c>
      <c r="H12" s="14">
        <v>9</v>
      </c>
      <c r="I12" s="14">
        <v>6.6</v>
      </c>
      <c r="J12" s="14">
        <v>1.5</v>
      </c>
    </row>
    <row r="13" spans="1:10" x14ac:dyDescent="0.25">
      <c r="A13" s="1"/>
      <c r="B13" s="10" t="s">
        <v>9</v>
      </c>
      <c r="C13" s="14">
        <v>268</v>
      </c>
      <c r="D13" s="12" t="s">
        <v>35</v>
      </c>
      <c r="E13" s="14">
        <v>100</v>
      </c>
      <c r="F13" s="13">
        <v>31.8</v>
      </c>
      <c r="G13" s="14">
        <v>159.63999999999999</v>
      </c>
      <c r="H13" s="14">
        <v>9.24</v>
      </c>
      <c r="I13" s="14">
        <v>8.99</v>
      </c>
      <c r="J13" s="14">
        <v>8.5</v>
      </c>
    </row>
    <row r="14" spans="1:10" x14ac:dyDescent="0.25">
      <c r="A14" s="1"/>
      <c r="B14" s="10" t="s">
        <v>10</v>
      </c>
      <c r="C14" s="14">
        <v>128</v>
      </c>
      <c r="D14" s="12" t="s">
        <v>36</v>
      </c>
      <c r="E14" s="14">
        <v>180</v>
      </c>
      <c r="F14" s="13">
        <v>7.42</v>
      </c>
      <c r="G14" s="14">
        <v>139.4</v>
      </c>
      <c r="H14" s="14">
        <v>3.1</v>
      </c>
      <c r="I14" s="14">
        <v>5.3</v>
      </c>
      <c r="J14" s="14">
        <v>61.3</v>
      </c>
    </row>
    <row r="15" spans="1:10" x14ac:dyDescent="0.25">
      <c r="A15" s="1"/>
      <c r="B15" s="10" t="s">
        <v>26</v>
      </c>
      <c r="C15" s="11">
        <v>342</v>
      </c>
      <c r="D15" s="12" t="s">
        <v>27</v>
      </c>
      <c r="E15" s="14">
        <v>180</v>
      </c>
      <c r="F15" s="13">
        <v>4.03</v>
      </c>
      <c r="G15" s="13">
        <v>42.5</v>
      </c>
      <c r="H15" s="14">
        <v>0.2</v>
      </c>
      <c r="I15" s="14">
        <v>0.1</v>
      </c>
      <c r="J15" s="14">
        <v>10.1</v>
      </c>
    </row>
    <row r="16" spans="1:10" x14ac:dyDescent="0.25">
      <c r="A16" s="1"/>
      <c r="B16" s="10" t="s">
        <v>13</v>
      </c>
      <c r="C16" s="10"/>
      <c r="D16" s="12" t="s">
        <v>28</v>
      </c>
      <c r="E16" s="13">
        <v>40</v>
      </c>
      <c r="F16" s="13">
        <v>1</v>
      </c>
      <c r="G16" s="14">
        <v>93.8</v>
      </c>
      <c r="H16" s="14">
        <v>3</v>
      </c>
      <c r="I16" s="14">
        <v>0.3</v>
      </c>
      <c r="J16" s="14">
        <v>19.7</v>
      </c>
    </row>
    <row r="17" spans="1:10" x14ac:dyDescent="0.25">
      <c r="A17" s="1" t="s">
        <v>18</v>
      </c>
      <c r="B17" s="10" t="s">
        <v>11</v>
      </c>
      <c r="C17" s="10"/>
      <c r="D17" s="12" t="s">
        <v>29</v>
      </c>
      <c r="E17" s="13">
        <v>40</v>
      </c>
      <c r="F17" s="13">
        <v>1.1200000000000001</v>
      </c>
      <c r="G17" s="14">
        <v>68.62</v>
      </c>
      <c r="H17" s="14">
        <v>3.08</v>
      </c>
      <c r="I17" s="14">
        <v>0.76</v>
      </c>
      <c r="J17" s="14">
        <v>16.079999999999998</v>
      </c>
    </row>
    <row r="18" spans="1:10" x14ac:dyDescent="0.25">
      <c r="B18" s="18"/>
      <c r="C18" s="19" t="s">
        <v>16</v>
      </c>
      <c r="D18" s="20"/>
      <c r="E18" s="21">
        <f>SUM(E11:E17)</f>
        <v>790</v>
      </c>
      <c r="F18" s="22">
        <f t="shared" ref="F18:J18" si="0">SUM(F11:F17)</f>
        <v>59.63</v>
      </c>
      <c r="G18" s="22">
        <f t="shared" si="0"/>
        <v>632.95999999999992</v>
      </c>
      <c r="H18" s="22">
        <f t="shared" si="0"/>
        <v>27.620000000000005</v>
      </c>
      <c r="I18" s="22">
        <f t="shared" si="0"/>
        <v>22.050000000000004</v>
      </c>
      <c r="J18" s="22">
        <f t="shared" si="0"/>
        <v>117.17999999999999</v>
      </c>
    </row>
    <row r="19" spans="1:10" x14ac:dyDescent="0.25">
      <c r="A19" s="1"/>
      <c r="B19" s="35" t="s">
        <v>30</v>
      </c>
      <c r="C19" s="36"/>
      <c r="D19" s="23"/>
      <c r="E19" s="24">
        <f>E10+E18</f>
        <v>1275</v>
      </c>
      <c r="F19" s="25">
        <f>F10+F18</f>
        <v>85</v>
      </c>
      <c r="G19" s="25">
        <f t="shared" ref="G19:J19" si="1">G10+G18</f>
        <v>1007.66</v>
      </c>
      <c r="H19" s="25">
        <f t="shared" si="1"/>
        <v>44.59</v>
      </c>
      <c r="I19" s="25">
        <f t="shared" si="1"/>
        <v>35.960000000000008</v>
      </c>
      <c r="J19" s="25">
        <f t="shared" si="1"/>
        <v>197.12</v>
      </c>
    </row>
  </sheetData>
  <mergeCells count="3">
    <mergeCell ref="B2:D2"/>
    <mergeCell ref="H2:I2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2024-11-19T05:18:55Z</cp:lastPrinted>
  <dcterms:created xsi:type="dcterms:W3CDTF">2015-06-05T18:19:34Z</dcterms:created>
  <dcterms:modified xsi:type="dcterms:W3CDTF">2025-01-10T16:48:40Z</dcterms:modified>
</cp:coreProperties>
</file>