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I18" i="1" s="1"/>
  <c r="H9" i="1"/>
  <c r="G9" i="1"/>
  <c r="F9" i="1"/>
  <c r="E9" i="1"/>
  <c r="E18" i="1" l="1"/>
  <c r="J18" i="1"/>
  <c r="F18" i="1"/>
  <c r="H18" i="1"/>
  <c r="G18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<sst xmlns="http://schemas.openxmlformats.org/spreadsheetml/2006/main" count="45" uniqueCount="41">
  <si>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</si>
  <si>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</si>
  <si>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</si>
  <si>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</si>
  <si>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</si>
  <si>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</si>
  <si>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</si>
  <si>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</si>
  <si>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</si>
  <si>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</si>
  <si>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</si>
  <si>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</si>
  <si>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</si>
  <si>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</si>
  <si>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</si>
  <si>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</si>
  <si>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</si>
  <si>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</si>
  <si>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Утверждаю:                                      Дьякова М.С.</t>
  </si>
  <si>
    <t xml:space="preserve"> </t>
  </si>
  <si>
    <t>обед</t>
  </si>
  <si>
    <t>гуляш из говядины</t>
  </si>
  <si>
    <t>чай витаминизированный</t>
  </si>
  <si>
    <t>каша гречневая</t>
  </si>
  <si>
    <t>завтрак</t>
  </si>
  <si>
    <t>цена</t>
  </si>
  <si>
    <t>гор.напиток</t>
  </si>
  <si>
    <t>гор. блюдо</t>
  </si>
  <si>
    <t xml:space="preserve">  </t>
  </si>
  <si>
    <t xml:space="preserve"> итого</t>
  </si>
  <si>
    <t>напиток</t>
  </si>
  <si>
    <t>компот из кураги</t>
  </si>
  <si>
    <t>хлеб пшеничный</t>
  </si>
  <si>
    <t>хлеб ржано-пшеничный</t>
  </si>
  <si>
    <t>итого за день</t>
  </si>
  <si>
    <t>фрукты</t>
  </si>
  <si>
    <t>хлеб белый</t>
  </si>
  <si>
    <t>МОБУ "Смольненская ООШ"                    с 5 по 9 классы</t>
  </si>
  <si>
    <t>каша геркулесовая молочная</t>
  </si>
  <si>
    <t xml:space="preserve"> из белокочанной  капусты  </t>
  </si>
  <si>
    <t>рассольник Ленинградский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</si>
</sst>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18</v>
      </c>
    </row>
    <row r="2" spans="1:10" x14ac:dyDescent="0.25">
      <c r="A2" t="s">
        <v>0</v>
      </c>
      <c r="B2" s="33" t="s">
        <v>37</v>
      </c>
      <c r="C2" s="34"/>
      <c r="D2" s="35"/>
      <c r="E2" s="3" t="s">
        <v>13</v>
      </c>
      <c r="F2" s="4"/>
      <c r="G2" s="3"/>
      <c r="H2" s="36">
        <v>45670</v>
      </c>
      <c r="I2" s="37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30" x14ac:dyDescent="0.25">
      <c r="A4" s="2" t="s">
        <v>1</v>
      </c>
      <c r="B4" s="5" t="s">
        <v>2</v>
      </c>
      <c r="C4" s="5" t="s">
        <v>15</v>
      </c>
      <c r="D4" s="5" t="s">
        <v>3</v>
      </c>
      <c r="E4" s="8" t="s">
        <v>16</v>
      </c>
      <c r="F4" s="8" t="s">
        <v>25</v>
      </c>
      <c r="G4" s="8" t="s">
        <v>4</v>
      </c>
      <c r="H4" s="8" t="s">
        <v>5</v>
      </c>
      <c r="I4" s="8" t="s">
        <v>6</v>
      </c>
      <c r="J4" s="9" t="s">
        <v>7</v>
      </c>
    </row>
    <row r="5" spans="1:10" x14ac:dyDescent="0.25">
      <c r="A5" s="7" t="s">
        <v>24</v>
      </c>
      <c r="B5" s="15" t="s">
        <v>27</v>
      </c>
      <c r="C5" s="17">
        <v>182</v>
      </c>
      <c r="D5" s="17" t="s">
        <v>38</v>
      </c>
      <c r="E5" s="18">
        <v>200</v>
      </c>
      <c r="F5" s="19">
        <v>16.03</v>
      </c>
      <c r="G5" s="20">
        <v>272.8</v>
      </c>
      <c r="H5" s="20">
        <v>6.96</v>
      </c>
      <c r="I5" s="20">
        <v>11.3</v>
      </c>
      <c r="J5" s="20">
        <v>34.200000000000003</v>
      </c>
    </row>
    <row r="6" spans="1:10" x14ac:dyDescent="0.25">
      <c r="A6" s="1"/>
      <c r="B6" s="15" t="s">
        <v>26</v>
      </c>
      <c r="C6" s="12">
        <v>943</v>
      </c>
      <c r="D6" s="12" t="s">
        <v>22</v>
      </c>
      <c r="E6" s="21">
        <v>200</v>
      </c>
      <c r="F6" s="21">
        <v>1.18</v>
      </c>
      <c r="G6" s="21">
        <v>26.8</v>
      </c>
      <c r="H6" s="21">
        <v>1.8</v>
      </c>
      <c r="I6" s="21">
        <v>0.46</v>
      </c>
      <c r="J6" s="21">
        <v>0.46</v>
      </c>
    </row>
    <row r="7" spans="1:10" x14ac:dyDescent="0.25">
      <c r="A7" s="1"/>
      <c r="B7" s="16" t="s">
        <v>35</v>
      </c>
      <c r="C7" s="12" t="s">
        <v>19</v>
      </c>
      <c r="D7" s="12" t="s">
        <v>19</v>
      </c>
      <c r="E7" s="21"/>
      <c r="F7" s="21"/>
      <c r="G7" s="21"/>
      <c r="H7" s="21"/>
      <c r="I7" s="21"/>
      <c r="J7" s="21"/>
    </row>
    <row r="8" spans="1:10" x14ac:dyDescent="0.25">
      <c r="A8" s="1"/>
      <c r="B8" s="16" t="s">
        <v>36</v>
      </c>
      <c r="C8" s="12"/>
      <c r="D8" s="12" t="s">
        <v>32</v>
      </c>
      <c r="E8" s="13">
        <v>40</v>
      </c>
      <c r="F8" s="13">
        <v>2</v>
      </c>
      <c r="G8" s="13">
        <v>105.5</v>
      </c>
      <c r="H8" s="14">
        <v>6.01</v>
      </c>
      <c r="I8" s="14">
        <v>1.27</v>
      </c>
      <c r="J8" s="14">
        <v>22.1</v>
      </c>
    </row>
    <row r="9" spans="1:10" x14ac:dyDescent="0.25">
      <c r="A9" s="1"/>
      <c r="B9" s="6" t="s">
        <v>28</v>
      </c>
      <c r="C9" s="22" t="s">
        <v>29</v>
      </c>
      <c r="D9" s="22" t="s">
        <v>19</v>
      </c>
      <c r="E9" s="23">
        <f>E5+E6+E8</f>
        <v>440</v>
      </c>
      <c r="F9" s="24">
        <f>SUM(F5:F8)</f>
        <v>19.21</v>
      </c>
      <c r="G9" s="23">
        <f>SUM(G5:G8)</f>
        <v>405.1</v>
      </c>
      <c r="H9" s="23">
        <f>SUM(H5:H8)</f>
        <v>14.77</v>
      </c>
      <c r="I9" s="23">
        <f>SUM(I5:I8)</f>
        <v>13.030000000000001</v>
      </c>
      <c r="J9" s="23">
        <f>SUM(J5:J8)</f>
        <v>56.760000000000005</v>
      </c>
    </row>
    <row r="10" spans="1:10" x14ac:dyDescent="0.25">
      <c r="A10" s="1" t="s">
        <v>20</v>
      </c>
      <c r="B10" s="10" t="s">
        <v>8</v>
      </c>
      <c r="C10" s="11">
        <v>33</v>
      </c>
      <c r="D10" s="12" t="s">
        <v>39</v>
      </c>
      <c r="E10" s="13">
        <v>100</v>
      </c>
      <c r="F10" s="13">
        <v>3</v>
      </c>
      <c r="G10" s="13">
        <v>11.5</v>
      </c>
      <c r="H10" s="13">
        <v>0.76</v>
      </c>
      <c r="I10" s="13">
        <v>1.4</v>
      </c>
      <c r="J10" s="13">
        <v>2.1800000000000002</v>
      </c>
    </row>
    <row r="11" spans="1:10" x14ac:dyDescent="0.25">
      <c r="A11" s="1"/>
      <c r="B11" s="10" t="s">
        <v>9</v>
      </c>
      <c r="C11" s="12">
        <v>197</v>
      </c>
      <c r="D11" s="12" t="s">
        <v>40</v>
      </c>
      <c r="E11" s="13">
        <v>250</v>
      </c>
      <c r="F11" s="13">
        <v>9.23</v>
      </c>
      <c r="G11" s="13">
        <v>135</v>
      </c>
      <c r="H11" s="14">
        <v>5.59</v>
      </c>
      <c r="I11" s="14">
        <v>6</v>
      </c>
      <c r="J11" s="14">
        <v>16.600000000000001</v>
      </c>
    </row>
    <row r="12" spans="1:10" x14ac:dyDescent="0.25">
      <c r="A12" s="1"/>
      <c r="B12" s="10" t="s">
        <v>10</v>
      </c>
      <c r="C12" s="12">
        <v>591</v>
      </c>
      <c r="D12" s="12" t="s">
        <v>21</v>
      </c>
      <c r="E12" s="13">
        <v>100</v>
      </c>
      <c r="F12" s="13">
        <v>36.89</v>
      </c>
      <c r="G12" s="13">
        <v>138.08000000000001</v>
      </c>
      <c r="H12" s="14">
        <v>8.1999999999999993</v>
      </c>
      <c r="I12" s="14">
        <v>8.8800000000000008</v>
      </c>
      <c r="J12" s="14">
        <v>22.5</v>
      </c>
    </row>
    <row r="13" spans="1:10" x14ac:dyDescent="0.25">
      <c r="A13" s="1"/>
      <c r="B13" s="10" t="s">
        <v>11</v>
      </c>
      <c r="C13" s="12">
        <v>697</v>
      </c>
      <c r="D13" s="12" t="s">
        <v>23</v>
      </c>
      <c r="E13" s="13">
        <v>180</v>
      </c>
      <c r="F13" s="13">
        <v>7.51</v>
      </c>
      <c r="G13" s="13">
        <v>210</v>
      </c>
      <c r="H13" s="14">
        <v>6.3</v>
      </c>
      <c r="I13" s="14">
        <v>9.65</v>
      </c>
      <c r="J13" s="14">
        <v>20.84</v>
      </c>
    </row>
    <row r="14" spans="1:10" x14ac:dyDescent="0.25">
      <c r="A14" s="1"/>
      <c r="B14" s="10" t="s">
        <v>30</v>
      </c>
      <c r="C14" s="12">
        <v>348</v>
      </c>
      <c r="D14" s="12" t="s">
        <v>31</v>
      </c>
      <c r="E14" s="13">
        <v>180</v>
      </c>
      <c r="F14" s="13">
        <v>4.03</v>
      </c>
      <c r="G14" s="13">
        <v>81</v>
      </c>
      <c r="H14" s="14">
        <v>1.94</v>
      </c>
      <c r="I14" s="14">
        <v>0.02</v>
      </c>
      <c r="J14" s="14">
        <v>26.4</v>
      </c>
    </row>
    <row r="15" spans="1:10" x14ac:dyDescent="0.25">
      <c r="A15" s="1"/>
      <c r="B15" s="10" t="s">
        <v>14</v>
      </c>
      <c r="C15" s="10"/>
      <c r="D15" s="12" t="s">
        <v>32</v>
      </c>
      <c r="E15" s="13">
        <v>75</v>
      </c>
      <c r="F15" s="13">
        <v>3.1</v>
      </c>
      <c r="G15" s="13">
        <v>105</v>
      </c>
      <c r="H15" s="14">
        <v>6.01</v>
      </c>
      <c r="I15" s="14">
        <v>1.27</v>
      </c>
      <c r="J15" s="14">
        <v>22.1</v>
      </c>
    </row>
    <row r="16" spans="1:10" x14ac:dyDescent="0.25">
      <c r="A16" s="1" t="s">
        <v>19</v>
      </c>
      <c r="B16" s="10" t="s">
        <v>12</v>
      </c>
      <c r="C16" s="10"/>
      <c r="D16" s="12" t="s">
        <v>33</v>
      </c>
      <c r="E16" s="13">
        <v>40</v>
      </c>
      <c r="F16" s="13">
        <v>2.0299999999999998</v>
      </c>
      <c r="G16" s="13">
        <v>68.319999999999993</v>
      </c>
      <c r="H16" s="14">
        <v>3.08</v>
      </c>
      <c r="I16" s="14">
        <v>0.76</v>
      </c>
      <c r="J16" s="14">
        <v>16.079999999999998</v>
      </c>
    </row>
    <row r="17" spans="1:10" x14ac:dyDescent="0.25">
      <c r="B17" s="25"/>
      <c r="C17" s="26" t="s">
        <v>17</v>
      </c>
      <c r="D17" s="27"/>
      <c r="E17" s="28">
        <f t="shared" ref="E17:J17" si="0">SUM(E10:E16)</f>
        <v>925</v>
      </c>
      <c r="F17" s="29">
        <f t="shared" si="0"/>
        <v>65.790000000000006</v>
      </c>
      <c r="G17" s="29">
        <f t="shared" si="0"/>
        <v>748.90000000000009</v>
      </c>
      <c r="H17" s="29">
        <f t="shared" si="0"/>
        <v>31.879999999999995</v>
      </c>
      <c r="I17" s="29">
        <f t="shared" si="0"/>
        <v>27.98</v>
      </c>
      <c r="J17" s="29">
        <f t="shared" si="0"/>
        <v>126.7</v>
      </c>
    </row>
    <row r="18" spans="1:10" x14ac:dyDescent="0.25">
      <c r="A18" s="1"/>
      <c r="B18" s="38" t="s">
        <v>34</v>
      </c>
      <c r="C18" s="39"/>
      <c r="D18" s="30"/>
      <c r="E18" s="31">
        <f>E9+E17</f>
        <v>1365</v>
      </c>
      <c r="F18" s="32">
        <f>F9+F17</f>
        <v>85</v>
      </c>
      <c r="G18" s="32">
        <f t="shared" ref="G18:J18" si="1">G9+G17</f>
        <v>1154</v>
      </c>
      <c r="H18" s="32">
        <f t="shared" si="1"/>
        <v>46.649999999999991</v>
      </c>
      <c r="I18" s="32">
        <f t="shared" si="1"/>
        <v>41.010000000000005</v>
      </c>
      <c r="J18" s="32">
        <f t="shared" si="1"/>
        <v>183.46</v>
      </c>
    </row>
  </sheetData>
  <mergeCells count="3">
    <mergeCell ref="B2:D2"/>
    <mergeCell ref="H2:I2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2025-01-10T10:37:53Z</cp:lastPrinted>
  <dcterms:created xsi:type="dcterms:W3CDTF">2015-06-05T18:19:34Z</dcterms:created>
  <dcterms:modified xsi:type="dcterms:W3CDTF">2025-01-10T16:41:09Z</dcterms:modified>
</cp:coreProperties>
</file>