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224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J10" i="1"/>
  <c r="I10" i="1"/>
  <c r="H10" i="1"/>
  <c r="G10" i="1"/>
  <c r="F10" i="1"/>
  <c r="E18" i="1" l="1"/>
  <c r="I18" i="1"/>
  <c r="H18" i="1"/>
  <c r="J18" i="1"/>
  <c r="F18" i="1"/>
  <c r="G18" i="1"/>
</calcChain>
</file>

<file path=xl/sharedStrings.xml><?xml version="1.0" encoding="utf-8"?>
<sst xmlns="http://schemas.openxmlformats.org/spreadsheetml/2006/main" count="44" uniqueCount="41">
  <si>
    <t>Школа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</si>
  <si>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</si>
  <si>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</si>
  <si>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</si>
  <si>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</si>
  <si>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</si>
  <si>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</si>
  <si>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</si>
  <si>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</si>
  <si>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</si>
  <si>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</si>
  <si>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</si>
  <si>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</si>
  <si>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</si>
  <si>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</si>
  <si>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</si>
  <si>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</t>
  </si>
  <si>
    <t>Утверждаю:                                      Дьякова М.С.</t>
  </si>
  <si>
    <t xml:space="preserve"> </t>
  </si>
  <si>
    <t>обед</t>
  </si>
  <si>
    <t>завтрак</t>
  </si>
  <si>
    <t>цена</t>
  </si>
  <si>
    <t>гор.напиток</t>
  </si>
  <si>
    <t>гор. блюдо</t>
  </si>
  <si>
    <t>фрукты</t>
  </si>
  <si>
    <t xml:space="preserve">  </t>
  </si>
  <si>
    <t xml:space="preserve"> итого</t>
  </si>
  <si>
    <t>напиток</t>
  </si>
  <si>
    <t>хлеб пшеничный</t>
  </si>
  <si>
    <t>хлеб ржано-пшеничный</t>
  </si>
  <si>
    <t>итого за день</t>
  </si>
  <si>
    <t>сыр</t>
  </si>
  <si>
    <t>сыр порционно</t>
  </si>
  <si>
    <t>кисель</t>
  </si>
  <si>
    <t>чай черный витаминизированный</t>
  </si>
  <si>
    <t>мандарины</t>
  </si>
  <si>
    <t>суп крестьянский, с мясом и сметаной</t>
  </si>
  <si>
    <t xml:space="preserve">жаркое по-домашнему </t>
  </si>
  <si>
    <t xml:space="preserve">каша вязкая овсяная молочная </t>
  </si>
  <si>
    <t>МОБУ "Смольненская ООШ"                    с 5 по 9 классы</t>
  </si>
  <si>
    <t>из свежих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</si>
</sst>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4" xfId="0" applyBorder="1"/>
    <xf numFmtId="0" fontId="0" fillId="0" borderId="6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0" fillId="2" borderId="7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1" fillId="4" borderId="1" xfId="0" applyFont="1" applyFill="1" applyBorder="1" applyAlignment="1">
      <alignment vertical="top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>
      <alignment horizontal="center" vertical="top" wrapText="1"/>
    </xf>
    <xf numFmtId="0" fontId="2" fillId="4" borderId="1" xfId="0" applyFont="1" applyFill="1" applyBorder="1" applyProtection="1">
      <protection locked="0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 vertical="top" wrapText="1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0" fontId="2" fillId="2" borderId="10" xfId="0" applyFont="1" applyFill="1" applyBorder="1" applyProtection="1">
      <protection locked="0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right" wrapText="1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3" xfId="0" applyFill="1" applyBorder="1" applyProtection="1">
      <protection locked="0"/>
    </xf>
    <xf numFmtId="14" fontId="0" fillId="2" borderId="0" xfId="0" applyNumberFormat="1" applyFill="1"/>
    <xf numFmtId="0" fontId="0" fillId="2" borderId="11" xfId="0" applyFill="1" applyBorder="1"/>
    <xf numFmtId="0" fontId="2" fillId="2" borderId="2" xfId="0" applyFont="1" applyFill="1" applyBorder="1" applyAlignment="1" applyProtection="1">
      <alignment wrapText="1"/>
      <protection locked="0"/>
    </xf>
    <xf numFmtId="0" fontId="2" fillId="0" borderId="3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view="pageBreakPreview" zoomScale="120" zoomScaleSheetLayoutView="120" workbookViewId="0">
      <selection activeCell="H2" sqref="H2:I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7.7109375" customWidth="1"/>
    <col min="8" max="8" width="7.85546875" customWidth="1"/>
    <col min="9" max="9" width="10.42578125" customWidth="1"/>
  </cols>
  <sheetData>
    <row r="1" spans="1:10" x14ac:dyDescent="0.25">
      <c r="B1" t="s">
        <v>17</v>
      </c>
    </row>
    <row r="2" spans="1:10" x14ac:dyDescent="0.25">
      <c r="A2" t="s">
        <v>0</v>
      </c>
      <c r="B2" s="33" t="s">
        <v>39</v>
      </c>
      <c r="C2" s="34"/>
      <c r="D2" s="35"/>
      <c r="E2" s="3" t="s">
        <v>12</v>
      </c>
      <c r="F2" s="4"/>
      <c r="G2" s="3"/>
      <c r="H2" s="36">
        <v>45635</v>
      </c>
      <c r="I2" s="37"/>
      <c r="J2" s="3"/>
    </row>
    <row r="3" spans="1:10" ht="7.5" customHeight="1" thickBot="1" x14ac:dyDescent="0.3">
      <c r="B3" s="3"/>
      <c r="C3" s="3"/>
      <c r="D3" s="3"/>
      <c r="E3" s="3"/>
      <c r="F3" s="3"/>
      <c r="G3" s="3"/>
      <c r="H3" s="3"/>
      <c r="I3" s="3"/>
      <c r="J3" s="3"/>
    </row>
    <row r="4" spans="1:10" ht="30" x14ac:dyDescent="0.25">
      <c r="A4" s="2" t="s">
        <v>1</v>
      </c>
      <c r="B4" s="5" t="s">
        <v>2</v>
      </c>
      <c r="C4" s="5" t="s">
        <v>14</v>
      </c>
      <c r="D4" s="5" t="s">
        <v>3</v>
      </c>
      <c r="E4" s="8" t="s">
        <v>15</v>
      </c>
      <c r="F4" s="8" t="s">
        <v>21</v>
      </c>
      <c r="G4" s="8" t="s">
        <v>4</v>
      </c>
      <c r="H4" s="8" t="s">
        <v>5</v>
      </c>
      <c r="I4" s="8" t="s">
        <v>6</v>
      </c>
      <c r="J4" s="9" t="s">
        <v>7</v>
      </c>
    </row>
    <row r="5" spans="1:10" x14ac:dyDescent="0.25">
      <c r="A5" s="7" t="s">
        <v>20</v>
      </c>
      <c r="B5" s="15" t="s">
        <v>23</v>
      </c>
      <c r="C5" s="17">
        <v>173</v>
      </c>
      <c r="D5" s="17" t="s">
        <v>38</v>
      </c>
      <c r="E5" s="18">
        <v>200</v>
      </c>
      <c r="F5" s="19">
        <v>15.07</v>
      </c>
      <c r="G5" s="20">
        <v>272.8</v>
      </c>
      <c r="H5" s="20">
        <v>6.96</v>
      </c>
      <c r="I5" s="20">
        <v>11.3</v>
      </c>
      <c r="J5" s="20">
        <v>34.200000000000003</v>
      </c>
    </row>
    <row r="6" spans="1:10" x14ac:dyDescent="0.25">
      <c r="A6" s="7"/>
      <c r="B6" s="15" t="s">
        <v>22</v>
      </c>
      <c r="C6" s="12">
        <v>376</v>
      </c>
      <c r="D6" s="12" t="s">
        <v>34</v>
      </c>
      <c r="E6" s="21">
        <v>200</v>
      </c>
      <c r="F6" s="21">
        <v>1.18</v>
      </c>
      <c r="G6" s="21">
        <v>27</v>
      </c>
      <c r="H6" s="21">
        <v>0.4</v>
      </c>
      <c r="I6" s="21">
        <v>0</v>
      </c>
      <c r="J6" s="21">
        <v>27</v>
      </c>
    </row>
    <row r="7" spans="1:10" x14ac:dyDescent="0.25">
      <c r="A7" s="1"/>
      <c r="B7" s="15" t="s">
        <v>31</v>
      </c>
      <c r="C7" s="12">
        <v>15</v>
      </c>
      <c r="D7" s="12" t="s">
        <v>32</v>
      </c>
      <c r="E7" s="21">
        <v>15</v>
      </c>
      <c r="F7" s="21">
        <v>8.17</v>
      </c>
      <c r="G7" s="21">
        <v>49.91</v>
      </c>
      <c r="H7" s="21">
        <v>3.71</v>
      </c>
      <c r="I7" s="21">
        <v>3.78</v>
      </c>
      <c r="J7" s="21">
        <v>0.1</v>
      </c>
    </row>
    <row r="8" spans="1:10" x14ac:dyDescent="0.25">
      <c r="A8" s="1"/>
      <c r="B8" s="16" t="s">
        <v>24</v>
      </c>
      <c r="C8" s="12">
        <v>338</v>
      </c>
      <c r="D8" s="12" t="s">
        <v>35</v>
      </c>
      <c r="E8" s="21">
        <v>100</v>
      </c>
      <c r="F8" s="21">
        <v>16</v>
      </c>
      <c r="G8" s="21">
        <v>0.4</v>
      </c>
      <c r="H8" s="21">
        <v>0</v>
      </c>
      <c r="I8" s="21">
        <v>8.4</v>
      </c>
      <c r="J8" s="21">
        <v>19</v>
      </c>
    </row>
    <row r="9" spans="1:10" x14ac:dyDescent="0.25">
      <c r="A9" s="1"/>
      <c r="B9" s="16" t="s">
        <v>13</v>
      </c>
      <c r="C9" s="12" t="s">
        <v>18</v>
      </c>
      <c r="D9" s="12" t="s">
        <v>28</v>
      </c>
      <c r="E9" s="13">
        <v>40</v>
      </c>
      <c r="F9" s="13">
        <v>2</v>
      </c>
      <c r="G9" s="14">
        <v>93.8</v>
      </c>
      <c r="H9" s="14">
        <v>3</v>
      </c>
      <c r="I9" s="14">
        <v>0.3</v>
      </c>
      <c r="J9" s="14">
        <v>19.7</v>
      </c>
    </row>
    <row r="10" spans="1:10" x14ac:dyDescent="0.25">
      <c r="A10" s="1"/>
      <c r="B10" s="6" t="s">
        <v>25</v>
      </c>
      <c r="C10" s="22" t="s">
        <v>26</v>
      </c>
      <c r="D10" s="22" t="s">
        <v>18</v>
      </c>
      <c r="E10" s="23">
        <v>500</v>
      </c>
      <c r="F10" s="24">
        <f>SUM(F5:F9)</f>
        <v>42.42</v>
      </c>
      <c r="G10" s="23">
        <f>SUM(G5:G9)</f>
        <v>443.91</v>
      </c>
      <c r="H10" s="23">
        <f>SUM(H5:H9)</f>
        <v>14.07</v>
      </c>
      <c r="I10" s="23">
        <f>SUM(I5:I9)</f>
        <v>23.78</v>
      </c>
      <c r="J10" s="23">
        <f>SUM(J5:J9)</f>
        <v>100.00000000000001</v>
      </c>
    </row>
    <row r="11" spans="1:10" x14ac:dyDescent="0.25">
      <c r="A11" s="1" t="s">
        <v>19</v>
      </c>
      <c r="B11" s="10" t="s">
        <v>8</v>
      </c>
      <c r="C11" s="11">
        <v>53</v>
      </c>
      <c r="D11" s="12" t="s">
        <v>40</v>
      </c>
      <c r="E11" s="13">
        <v>60</v>
      </c>
      <c r="F11" s="13">
        <v>1.5</v>
      </c>
      <c r="G11" s="13">
        <v>46.26</v>
      </c>
      <c r="H11" s="13">
        <v>1</v>
      </c>
      <c r="I11" s="13">
        <v>2.5099999999999998</v>
      </c>
      <c r="J11" s="13">
        <v>4.91</v>
      </c>
    </row>
    <row r="12" spans="1:10" x14ac:dyDescent="0.25">
      <c r="A12" s="1"/>
      <c r="B12" s="10" t="s">
        <v>9</v>
      </c>
      <c r="C12" s="12">
        <v>98</v>
      </c>
      <c r="D12" s="12" t="s">
        <v>36</v>
      </c>
      <c r="E12" s="13">
        <v>250</v>
      </c>
      <c r="F12" s="13">
        <v>8.25</v>
      </c>
      <c r="G12" s="14">
        <v>122.5</v>
      </c>
      <c r="H12" s="14">
        <v>13.5</v>
      </c>
      <c r="I12" s="14">
        <v>6.27</v>
      </c>
      <c r="J12" s="14">
        <v>14.18</v>
      </c>
    </row>
    <row r="13" spans="1:10" x14ac:dyDescent="0.25">
      <c r="A13" s="1"/>
      <c r="B13" s="10" t="s">
        <v>10</v>
      </c>
      <c r="C13" s="12">
        <v>436</v>
      </c>
      <c r="D13" s="12" t="s">
        <v>37</v>
      </c>
      <c r="E13" s="13">
        <v>240</v>
      </c>
      <c r="F13" s="13">
        <v>19.64</v>
      </c>
      <c r="G13" s="14">
        <v>265</v>
      </c>
      <c r="H13" s="14">
        <v>13</v>
      </c>
      <c r="I13" s="14">
        <v>14.5</v>
      </c>
      <c r="J13" s="14">
        <v>20.9</v>
      </c>
    </row>
    <row r="14" spans="1:10" x14ac:dyDescent="0.25">
      <c r="A14" s="1"/>
      <c r="B14" s="10" t="s">
        <v>27</v>
      </c>
      <c r="C14" s="12">
        <v>348</v>
      </c>
      <c r="D14" s="12" t="s">
        <v>33</v>
      </c>
      <c r="E14" s="13">
        <v>180</v>
      </c>
      <c r="F14" s="13">
        <v>4.8</v>
      </c>
      <c r="G14" s="14">
        <v>83.46</v>
      </c>
      <c r="H14" s="14">
        <v>0.08</v>
      </c>
      <c r="I14" s="14">
        <v>0</v>
      </c>
      <c r="J14" s="14">
        <v>24.9</v>
      </c>
    </row>
    <row r="15" spans="1:10" x14ac:dyDescent="0.25">
      <c r="A15" s="1"/>
      <c r="B15" s="10" t="s">
        <v>13</v>
      </c>
      <c r="C15" s="10"/>
      <c r="D15" s="12" t="s">
        <v>28</v>
      </c>
      <c r="E15" s="13">
        <v>40</v>
      </c>
      <c r="F15" s="13">
        <v>2</v>
      </c>
      <c r="G15" s="14">
        <v>93.8</v>
      </c>
      <c r="H15" s="14">
        <v>3</v>
      </c>
      <c r="I15" s="14">
        <v>0.3</v>
      </c>
      <c r="J15" s="14">
        <v>19.7</v>
      </c>
    </row>
    <row r="16" spans="1:10" x14ac:dyDescent="0.25">
      <c r="A16" s="1"/>
      <c r="B16" s="10" t="s">
        <v>11</v>
      </c>
      <c r="C16" s="10"/>
      <c r="D16" s="12" t="s">
        <v>29</v>
      </c>
      <c r="E16" s="13">
        <v>40</v>
      </c>
      <c r="F16" s="13">
        <v>2.04</v>
      </c>
      <c r="G16" s="14">
        <v>80.400000000000006</v>
      </c>
      <c r="H16" s="14">
        <v>3.08</v>
      </c>
      <c r="I16" s="14">
        <v>0.76</v>
      </c>
      <c r="J16" s="14">
        <v>16.079999999999998</v>
      </c>
    </row>
    <row r="17" spans="1:10" x14ac:dyDescent="0.25">
      <c r="B17" s="25"/>
      <c r="C17" s="26" t="s">
        <v>16</v>
      </c>
      <c r="D17" s="27"/>
      <c r="E17" s="28">
        <v>755</v>
      </c>
      <c r="F17" s="29">
        <f t="shared" ref="F17:J17" si="0">SUM(F11:F16)</f>
        <v>38.229999999999997</v>
      </c>
      <c r="G17" s="29">
        <f t="shared" si="0"/>
        <v>691.42</v>
      </c>
      <c r="H17" s="29">
        <f t="shared" si="0"/>
        <v>33.659999999999997</v>
      </c>
      <c r="I17" s="29">
        <f t="shared" si="0"/>
        <v>24.340000000000003</v>
      </c>
      <c r="J17" s="29">
        <f t="shared" si="0"/>
        <v>100.66999999999999</v>
      </c>
    </row>
    <row r="18" spans="1:10" x14ac:dyDescent="0.25">
      <c r="A18" s="1"/>
      <c r="B18" s="38" t="s">
        <v>30</v>
      </c>
      <c r="C18" s="39"/>
      <c r="D18" s="30"/>
      <c r="E18" s="31">
        <f t="shared" ref="E18:J18" si="1">E10+E17</f>
        <v>1255</v>
      </c>
      <c r="F18" s="32">
        <f t="shared" si="1"/>
        <v>80.650000000000006</v>
      </c>
      <c r="G18" s="32">
        <f t="shared" si="1"/>
        <v>1135.33</v>
      </c>
      <c r="H18" s="32">
        <f t="shared" si="1"/>
        <v>47.73</v>
      </c>
      <c r="I18" s="32">
        <f t="shared" si="1"/>
        <v>48.120000000000005</v>
      </c>
      <c r="J18" s="32">
        <f t="shared" si="1"/>
        <v>200.67000000000002</v>
      </c>
    </row>
  </sheetData>
  <mergeCells count="3">
    <mergeCell ref="B2:D2"/>
    <mergeCell ref="H2:I2"/>
    <mergeCell ref="B18:C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 Дьякова</cp:lastModifiedBy>
  <cp:lastPrinted>2023-11-13T04:51:56Z</cp:lastPrinted>
  <dcterms:created xsi:type="dcterms:W3CDTF">2015-06-05T18:19:34Z</dcterms:created>
  <dcterms:modified xsi:type="dcterms:W3CDTF">2024-12-06T11:50:10Z</dcterms:modified>
</cp:coreProperties>
</file>