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22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2" i="1" l="1"/>
  <c r="E12" i="1" l="1"/>
  <c r="J22" i="1" l="1"/>
  <c r="I22" i="1"/>
  <c r="H22" i="1"/>
  <c r="G22" i="1"/>
  <c r="F22" i="1"/>
  <c r="J12" i="1"/>
  <c r="I12" i="1"/>
  <c r="H12" i="1"/>
  <c r="G12" i="1"/>
  <c r="F12" i="1"/>
  <c r="E23" i="1"/>
  <c r="H23" i="1" l="1"/>
  <c r="J23" i="1"/>
  <c r="I23" i="1"/>
  <c r="F23" i="1"/>
  <c r="G23" i="1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<sst xmlns="http://schemas.openxmlformats.org/spreadsheetml/2006/main" count="43" uniqueCount="41">
  <si>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</si>
  <si>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</si>
  <si>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</si>
  <si>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</si>
  <si>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</si>
  <si>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</si>
  <si>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</si>
  <si>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</si>
  <si>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</si>
  <si>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</si>
  <si>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</si>
  <si>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</si>
  <si>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</si>
  <si>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</si>
  <si>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</si>
  <si>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</si>
  <si>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</si>
  <si>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</t>
  </si>
  <si>
    <t>МОБУ "Смольненская ООШ"                    с 1 по 4 классы</t>
  </si>
  <si>
    <t>Утверждаю:                                      Дьякова М.С.</t>
  </si>
  <si>
    <t xml:space="preserve"> </t>
  </si>
  <si>
    <t>обед</t>
  </si>
  <si>
    <t>чай витаминизированный</t>
  </si>
  <si>
    <t>завтрак</t>
  </si>
  <si>
    <t>цена</t>
  </si>
  <si>
    <t>гор.напиток</t>
  </si>
  <si>
    <t xml:space="preserve">  </t>
  </si>
  <si>
    <t xml:space="preserve"> итого</t>
  </si>
  <si>
    <t>напиток</t>
  </si>
  <si>
    <t>хлеб пшеничный</t>
  </si>
  <si>
    <t>хлеб ржано-пшеничный</t>
  </si>
  <si>
    <t>итого за день</t>
  </si>
  <si>
    <t>гор.блюдо</t>
  </si>
  <si>
    <t>каша рисовая рассыпчатая</t>
  </si>
  <si>
    <t>сок фруктовый</t>
  </si>
  <si>
    <t>каша вязкая молочная рисовая</t>
  </si>
  <si>
    <t>из белокочанной капусты</t>
  </si>
  <si>
    <t>суп сырный</t>
  </si>
  <si>
    <t>рыба запеченая с овощами</t>
  </si>
  <si>
    <t>печенье</t>
  </si>
  <si>
    <t>булочно кондит издел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</si>
</sst>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4" xfId="0" applyBorder="1"/>
    <xf numFmtId="0" fontId="0" fillId="0" borderId="6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1" fillId="4" borderId="1" xfId="0" applyFont="1" applyFill="1" applyBorder="1" applyAlignment="1">
      <alignment vertical="top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0" fontId="2" fillId="2" borderId="10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right" wrapText="1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1" fillId="4" borderId="12" xfId="0" applyFont="1" applyFill="1" applyBorder="1" applyAlignment="1">
      <alignment vertical="top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4" borderId="13" xfId="0" applyFont="1" applyFill="1" applyBorder="1" applyAlignment="1">
      <alignment vertical="top"/>
    </xf>
    <xf numFmtId="0" fontId="1" fillId="4" borderId="13" xfId="0" applyFont="1" applyFill="1" applyBorder="1" applyAlignment="1" applyProtection="1">
      <alignment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>
      <alignment vertical="top" wrapText="1" shrinkToFit="1"/>
    </xf>
    <xf numFmtId="0" fontId="0" fillId="0" borderId="0" xfId="0" applyBorder="1"/>
    <xf numFmtId="0" fontId="1" fillId="4" borderId="10" xfId="0" applyFont="1" applyFill="1" applyBorder="1" applyAlignment="1">
      <alignment vertical="top"/>
    </xf>
    <xf numFmtId="0" fontId="1" fillId="4" borderId="10" xfId="0" applyFont="1" applyFill="1" applyBorder="1" applyAlignment="1">
      <alignment horizontal="center" vertical="top" wrapText="1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>
      <alignment horizontal="left" vertical="top" wrapText="1"/>
    </xf>
    <xf numFmtId="0" fontId="0" fillId="3" borderId="2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3" xfId="0" applyFill="1" applyBorder="1" applyProtection="1">
      <protection locked="0"/>
    </xf>
    <xf numFmtId="14" fontId="0" fillId="2" borderId="0" xfId="0" applyNumberFormat="1" applyFill="1"/>
    <xf numFmtId="0" fontId="0" fillId="2" borderId="11" xfId="0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2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="120" zoomScaleSheetLayoutView="120" workbookViewId="0">
      <selection activeCell="H2" sqref="H2:I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B1" t="s">
        <v>19</v>
      </c>
    </row>
    <row r="2" spans="1:10" x14ac:dyDescent="0.25">
      <c r="A2" t="s">
        <v>0</v>
      </c>
      <c r="B2" s="40" t="s">
        <v>18</v>
      </c>
      <c r="C2" s="41"/>
      <c r="D2" s="42"/>
      <c r="E2" s="3" t="s">
        <v>13</v>
      </c>
      <c r="F2" s="4"/>
      <c r="G2" s="3"/>
      <c r="H2" s="43">
        <v>45632</v>
      </c>
      <c r="I2" s="44"/>
      <c r="J2" s="3"/>
    </row>
    <row r="3" spans="1:10" ht="7.5" customHeight="1" thickBot="1" x14ac:dyDescent="0.3">
      <c r="B3" s="3"/>
      <c r="C3" s="3"/>
      <c r="D3" s="3"/>
      <c r="E3" s="3"/>
      <c r="F3" s="3"/>
      <c r="G3" s="3"/>
      <c r="H3" s="3"/>
      <c r="I3" s="3"/>
      <c r="J3" s="3"/>
    </row>
    <row r="4" spans="1:10" ht="30.75" thickBot="1" x14ac:dyDescent="0.3">
      <c r="A4" s="2" t="s">
        <v>1</v>
      </c>
      <c r="B4" s="5" t="s">
        <v>2</v>
      </c>
      <c r="C4" s="5" t="s">
        <v>15</v>
      </c>
      <c r="D4" s="5" t="s">
        <v>3</v>
      </c>
      <c r="E4" s="8" t="s">
        <v>16</v>
      </c>
      <c r="F4" s="8" t="s">
        <v>24</v>
      </c>
      <c r="G4" s="8" t="s">
        <v>4</v>
      </c>
      <c r="H4" s="8" t="s">
        <v>5</v>
      </c>
      <c r="I4" s="8" t="s">
        <v>6</v>
      </c>
      <c r="J4" s="9" t="s">
        <v>7</v>
      </c>
    </row>
    <row r="5" spans="1:10" x14ac:dyDescent="0.25">
      <c r="A5" s="7" t="s">
        <v>23</v>
      </c>
      <c r="B5" s="26" t="s">
        <v>32</v>
      </c>
      <c r="C5" s="37">
        <v>187</v>
      </c>
      <c r="D5" s="28" t="s">
        <v>35</v>
      </c>
      <c r="E5" s="27">
        <v>250</v>
      </c>
      <c r="F5" s="27">
        <v>8.98</v>
      </c>
      <c r="G5" s="27">
        <v>274.89999999999998</v>
      </c>
      <c r="H5" s="12">
        <v>8.3800000000000008</v>
      </c>
      <c r="I5" s="12">
        <v>10.1</v>
      </c>
      <c r="J5" s="12">
        <v>37.6</v>
      </c>
    </row>
    <row r="6" spans="1:10" x14ac:dyDescent="0.25">
      <c r="A6" s="7"/>
      <c r="B6" s="31"/>
      <c r="C6" s="14"/>
      <c r="D6" s="32"/>
      <c r="E6" s="33"/>
      <c r="F6" s="33"/>
      <c r="G6" s="33"/>
      <c r="H6" s="12"/>
      <c r="I6" s="12"/>
      <c r="J6" s="12"/>
    </row>
    <row r="7" spans="1:10" x14ac:dyDescent="0.25">
      <c r="A7" s="7"/>
      <c r="B7" s="10" t="s">
        <v>25</v>
      </c>
      <c r="C7" s="13">
        <v>943</v>
      </c>
      <c r="D7" s="38" t="s">
        <v>22</v>
      </c>
      <c r="E7" s="13">
        <v>200</v>
      </c>
      <c r="F7" s="13">
        <v>1.18</v>
      </c>
      <c r="G7" s="13">
        <v>26.8</v>
      </c>
      <c r="H7" s="12">
        <v>0.2</v>
      </c>
      <c r="I7" s="12">
        <v>0</v>
      </c>
      <c r="J7" s="12">
        <v>6.4</v>
      </c>
    </row>
    <row r="8" spans="1:10" ht="22.5" x14ac:dyDescent="0.25">
      <c r="A8" s="7"/>
      <c r="B8" s="34" t="s">
        <v>40</v>
      </c>
      <c r="C8" s="13">
        <v>406</v>
      </c>
      <c r="D8" s="38" t="s">
        <v>39</v>
      </c>
      <c r="E8" s="13">
        <v>50</v>
      </c>
      <c r="F8" s="13">
        <v>20</v>
      </c>
      <c r="G8" s="12">
        <v>153</v>
      </c>
      <c r="H8" s="12">
        <v>6.8</v>
      </c>
      <c r="I8" s="12">
        <v>0.8</v>
      </c>
      <c r="J8" s="12">
        <v>44.2</v>
      </c>
    </row>
    <row r="9" spans="1:10" x14ac:dyDescent="0.25">
      <c r="A9" s="1"/>
      <c r="B9" s="10"/>
      <c r="C9" s="13" t="s">
        <v>20</v>
      </c>
      <c r="D9" s="39"/>
      <c r="E9" s="12"/>
      <c r="F9" s="13"/>
      <c r="G9" s="13"/>
      <c r="H9" s="12"/>
      <c r="I9" s="12"/>
      <c r="J9" s="12"/>
    </row>
    <row r="10" spans="1:10" x14ac:dyDescent="0.25">
      <c r="A10" s="1"/>
      <c r="B10" s="10"/>
      <c r="C10" s="13"/>
      <c r="D10" s="39"/>
      <c r="E10" s="12"/>
      <c r="F10" s="13"/>
      <c r="G10" s="13"/>
      <c r="H10" s="12"/>
      <c r="I10" s="12"/>
      <c r="J10" s="12"/>
    </row>
    <row r="11" spans="1:10" x14ac:dyDescent="0.25">
      <c r="A11" s="1"/>
      <c r="B11" s="10"/>
      <c r="C11" s="13"/>
      <c r="D11" s="39"/>
      <c r="E11" s="12"/>
      <c r="F11" s="13"/>
      <c r="G11" s="13"/>
      <c r="H11" s="12"/>
      <c r="I11" s="12"/>
      <c r="J11" s="12"/>
    </row>
    <row r="12" spans="1:10" x14ac:dyDescent="0.25">
      <c r="A12" s="1"/>
      <c r="B12" s="6" t="s">
        <v>26</v>
      </c>
      <c r="C12" s="15" t="s">
        <v>27</v>
      </c>
      <c r="D12" s="15" t="s">
        <v>20</v>
      </c>
      <c r="E12" s="16">
        <f>E5++E7+E8+E9+E11</f>
        <v>500</v>
      </c>
      <c r="F12" s="17">
        <f>SUM(F5:F11)</f>
        <v>30.16</v>
      </c>
      <c r="G12" s="16">
        <f>SUM(G5:G11)</f>
        <v>454.7</v>
      </c>
      <c r="H12" s="16">
        <f>SUM(H5:H11)</f>
        <v>15.379999999999999</v>
      </c>
      <c r="I12" s="16">
        <f>SUM(I5:I11)</f>
        <v>10.9</v>
      </c>
      <c r="J12" s="16">
        <f>SUM(J5:J11)</f>
        <v>88.2</v>
      </c>
    </row>
    <row r="13" spans="1:10" x14ac:dyDescent="0.25">
      <c r="A13" s="1" t="s">
        <v>21</v>
      </c>
      <c r="B13" s="10" t="s">
        <v>8</v>
      </c>
      <c r="C13" s="14">
        <v>33</v>
      </c>
      <c r="D13" s="12" t="s">
        <v>36</v>
      </c>
      <c r="E13" s="14">
        <v>60</v>
      </c>
      <c r="F13" s="13">
        <v>1.52</v>
      </c>
      <c r="G13" s="14">
        <v>24.82</v>
      </c>
      <c r="H13" s="14">
        <v>0.76</v>
      </c>
      <c r="I13" s="14">
        <v>1.4</v>
      </c>
      <c r="J13" s="14">
        <v>2.1800000000000002</v>
      </c>
    </row>
    <row r="14" spans="1:10" x14ac:dyDescent="0.25">
      <c r="A14" s="1"/>
      <c r="B14" s="10" t="s">
        <v>9</v>
      </c>
      <c r="C14" s="14">
        <v>81</v>
      </c>
      <c r="D14" s="12" t="s">
        <v>37</v>
      </c>
      <c r="E14" s="14">
        <v>200</v>
      </c>
      <c r="F14" s="13">
        <v>7.52</v>
      </c>
      <c r="G14" s="14">
        <v>110.4</v>
      </c>
      <c r="H14" s="14">
        <v>4.7</v>
      </c>
      <c r="I14" s="14">
        <v>5.7</v>
      </c>
      <c r="J14" s="14">
        <v>10.1</v>
      </c>
    </row>
    <row r="15" spans="1:10" x14ac:dyDescent="0.25">
      <c r="A15" s="1"/>
      <c r="B15" s="10" t="s">
        <v>10</v>
      </c>
      <c r="C15" s="14">
        <v>234</v>
      </c>
      <c r="D15" s="12" t="s">
        <v>38</v>
      </c>
      <c r="E15" s="14">
        <v>90</v>
      </c>
      <c r="F15" s="13">
        <v>20.25</v>
      </c>
      <c r="G15" s="14">
        <v>144</v>
      </c>
      <c r="H15" s="14">
        <v>11.07</v>
      </c>
      <c r="I15" s="14">
        <v>6.8</v>
      </c>
      <c r="J15" s="14">
        <v>7.2</v>
      </c>
    </row>
    <row r="16" spans="1:10" x14ac:dyDescent="0.25">
      <c r="A16" s="1"/>
      <c r="B16" s="10" t="s">
        <v>11</v>
      </c>
      <c r="C16" s="14">
        <v>171</v>
      </c>
      <c r="D16" s="12" t="s">
        <v>33</v>
      </c>
      <c r="E16" s="14">
        <v>150</v>
      </c>
      <c r="F16" s="13">
        <v>7.16</v>
      </c>
      <c r="G16" s="14">
        <v>156</v>
      </c>
      <c r="H16" s="14">
        <v>3.91</v>
      </c>
      <c r="I16" s="14">
        <v>2.63</v>
      </c>
      <c r="J16" s="14">
        <v>18.3</v>
      </c>
    </row>
    <row r="17" spans="1:10" x14ac:dyDescent="0.25">
      <c r="A17" s="1"/>
      <c r="B17" s="10" t="s">
        <v>28</v>
      </c>
      <c r="C17" s="11">
        <v>389</v>
      </c>
      <c r="D17" s="29" t="s">
        <v>34</v>
      </c>
      <c r="E17" s="13">
        <v>180</v>
      </c>
      <c r="F17" s="13">
        <v>10</v>
      </c>
      <c r="G17" s="13">
        <v>93</v>
      </c>
      <c r="H17" s="13">
        <v>0</v>
      </c>
      <c r="I17" s="13">
        <v>0</v>
      </c>
      <c r="J17" s="13">
        <v>23</v>
      </c>
    </row>
    <row r="18" spans="1:10" x14ac:dyDescent="0.25">
      <c r="A18" s="1"/>
      <c r="B18" s="10" t="s">
        <v>14</v>
      </c>
      <c r="C18" s="10"/>
      <c r="D18" s="12" t="s">
        <v>29</v>
      </c>
      <c r="E18" s="13">
        <v>40</v>
      </c>
      <c r="F18" s="13">
        <v>2</v>
      </c>
      <c r="G18" s="14">
        <v>93.8</v>
      </c>
      <c r="H18" s="14">
        <v>3</v>
      </c>
      <c r="I18" s="14">
        <v>0.3</v>
      </c>
      <c r="J18" s="14">
        <v>19.7</v>
      </c>
    </row>
    <row r="19" spans="1:10" x14ac:dyDescent="0.25">
      <c r="A19" s="1" t="s">
        <v>20</v>
      </c>
      <c r="B19" s="10" t="s">
        <v>12</v>
      </c>
      <c r="C19" s="10"/>
      <c r="D19" s="12" t="s">
        <v>30</v>
      </c>
      <c r="E19" s="13">
        <v>40</v>
      </c>
      <c r="F19" s="13">
        <v>2.04</v>
      </c>
      <c r="G19" s="14">
        <v>68.62</v>
      </c>
      <c r="H19" s="14">
        <v>3.08</v>
      </c>
      <c r="I19" s="14">
        <v>0.76</v>
      </c>
      <c r="J19" s="14">
        <v>16.079999999999998</v>
      </c>
    </row>
    <row r="20" spans="1:10" x14ac:dyDescent="0.25">
      <c r="A20" s="35"/>
      <c r="B20" s="36"/>
      <c r="C20" s="10"/>
      <c r="D20" s="12"/>
      <c r="E20" s="13"/>
      <c r="F20" s="13"/>
      <c r="G20" s="14"/>
      <c r="H20" s="14"/>
      <c r="I20" s="14"/>
      <c r="J20" s="14"/>
    </row>
    <row r="21" spans="1:10" x14ac:dyDescent="0.25">
      <c r="A21" s="35"/>
      <c r="B21" s="36"/>
      <c r="C21" s="10"/>
      <c r="D21" s="12"/>
      <c r="E21" s="13"/>
      <c r="F21" s="13"/>
      <c r="G21" s="14"/>
      <c r="H21" s="14"/>
      <c r="I21" s="14"/>
      <c r="J21" s="14"/>
    </row>
    <row r="22" spans="1:10" x14ac:dyDescent="0.25">
      <c r="B22" s="18"/>
      <c r="C22" s="19" t="s">
        <v>17</v>
      </c>
      <c r="D22" s="20"/>
      <c r="E22" s="21">
        <f>SUM(E13:E19)</f>
        <v>760</v>
      </c>
      <c r="F22" s="22">
        <f t="shared" ref="F22:J22" si="0">SUM(F13:F19)</f>
        <v>50.49</v>
      </c>
      <c r="G22" s="22">
        <f t="shared" si="0"/>
        <v>690.64</v>
      </c>
      <c r="H22" s="22">
        <f t="shared" si="0"/>
        <v>26.520000000000003</v>
      </c>
      <c r="I22" s="22">
        <f t="shared" si="0"/>
        <v>17.59</v>
      </c>
      <c r="J22" s="22">
        <f t="shared" si="0"/>
        <v>96.56</v>
      </c>
    </row>
    <row r="23" spans="1:10" x14ac:dyDescent="0.25">
      <c r="A23" s="1"/>
      <c r="B23" s="45" t="s">
        <v>31</v>
      </c>
      <c r="C23" s="46"/>
      <c r="D23" s="23"/>
      <c r="E23" s="24">
        <f>E12+E22</f>
        <v>1260</v>
      </c>
      <c r="F23" s="25">
        <f>F12+F22</f>
        <v>80.650000000000006</v>
      </c>
      <c r="G23" s="25">
        <f t="shared" ref="G23:J23" si="1">G12+G22</f>
        <v>1145.3399999999999</v>
      </c>
      <c r="H23" s="30">
        <f t="shared" si="1"/>
        <v>41.900000000000006</v>
      </c>
      <c r="I23" s="25">
        <f t="shared" si="1"/>
        <v>28.490000000000002</v>
      </c>
      <c r="J23" s="25">
        <f t="shared" si="1"/>
        <v>184.76</v>
      </c>
    </row>
  </sheetData>
  <mergeCells count="3">
    <mergeCell ref="B2:D2"/>
    <mergeCell ref="H2:I2"/>
    <mergeCell ref="B23:C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Дьякова</cp:lastModifiedBy>
  <cp:lastPrinted>2023-04-12T04:35:32Z</cp:lastPrinted>
  <dcterms:created xsi:type="dcterms:W3CDTF">2015-06-05T18:19:34Z</dcterms:created>
  <dcterms:modified xsi:type="dcterms:W3CDTF">2024-12-01T06:20:31Z</dcterms:modified>
</cp:coreProperties>
</file>